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Quotazioni Fantacalcio-Online" sheetId="1" r:id="rId1"/>
  </sheets>
  <externalReferences>
    <externalReference r:id="rId4"/>
    <externalReference r:id="rId5"/>
  </externalReferences>
  <definedNames>
    <definedName name="_xlnm._FilterDatabase" localSheetId="0" hidden="1">'Quotazioni Fantacalcio-Online'!$A$2:$N$553</definedName>
    <definedName name="_xlnm.Print_Area" localSheetId="0">'Quotazioni Fantacalcio-Online'!$A$1:$P$553</definedName>
    <definedName name="_xlnm.Print_Titles" localSheetId="0">'Quotazioni Fantacalcio-Online'!$2:$2</definedName>
  </definedNames>
  <calcPr fullCalcOnLoad="1"/>
</workbook>
</file>

<file path=xl/sharedStrings.xml><?xml version="1.0" encoding="utf-8"?>
<sst xmlns="http://schemas.openxmlformats.org/spreadsheetml/2006/main" count="1916" uniqueCount="601">
  <si>
    <t>Nome</t>
  </si>
  <si>
    <t>Ruolo trequartista</t>
  </si>
  <si>
    <t>Squadra</t>
  </si>
  <si>
    <t>ALIA Marco</t>
  </si>
  <si>
    <t>P</t>
  </si>
  <si>
    <t>Lazio</t>
  </si>
  <si>
    <t>ARESTI Simone</t>
  </si>
  <si>
    <t>Cagliari</t>
  </si>
  <si>
    <t>AUDERO Emil</t>
  </si>
  <si>
    <t>Sampdoria</t>
  </si>
  <si>
    <t>AVOGADRI Lorenzo</t>
  </si>
  <si>
    <t>BERARDI Alessandro</t>
  </si>
  <si>
    <t>Verona</t>
  </si>
  <si>
    <t>BOER Pietro</t>
  </si>
  <si>
    <t>Roma</t>
  </si>
  <si>
    <t>BRANCOLINI Federico</t>
  </si>
  <si>
    <t>Fiorentina</t>
  </si>
  <si>
    <t>BREZA Sebastian</t>
  </si>
  <si>
    <t>Bologna</t>
  </si>
  <si>
    <t>BUFFON Gianluigi</t>
  </si>
  <si>
    <t>Juventus</t>
  </si>
  <si>
    <t>COLOMBI Simone</t>
  </si>
  <si>
    <t>Parma</t>
  </si>
  <si>
    <t>CONSIGLI Andrea</t>
  </si>
  <si>
    <t>Sassuolo</t>
  </si>
  <si>
    <t>CONTINI Nikita</t>
  </si>
  <si>
    <t>Napoli</t>
  </si>
  <si>
    <t>CORDAZ Alex</t>
  </si>
  <si>
    <t>Crotone</t>
  </si>
  <si>
    <t>CRAGNO Alessio</t>
  </si>
  <si>
    <t>CRESPI Gian Marco</t>
  </si>
  <si>
    <t>DA COSTA Angelo</t>
  </si>
  <si>
    <t>DONNARUMMA Gianluigi</t>
  </si>
  <si>
    <t>Milan</t>
  </si>
  <si>
    <t>DONNARUMMA Antonio</t>
  </si>
  <si>
    <t>DRAGOWSKI Bartlomiej</t>
  </si>
  <si>
    <t>FARELLI Simone</t>
  </si>
  <si>
    <t>FESTA Marco</t>
  </si>
  <si>
    <t>FUZATO Daniel</t>
  </si>
  <si>
    <t>GASPARINI Manuel</t>
  </si>
  <si>
    <t>Udinese</t>
  </si>
  <si>
    <t>GOLLINI Pierluigi</t>
  </si>
  <si>
    <t>Atalanta</t>
  </si>
  <si>
    <t>GORI Pier Graziano</t>
  </si>
  <si>
    <t>Benevento</t>
  </si>
  <si>
    <t>HANDANOVIC Samir</t>
  </si>
  <si>
    <t>Inter</t>
  </si>
  <si>
    <t>KRAPIKAS Titas</t>
  </si>
  <si>
    <t>Spezia</t>
  </si>
  <si>
    <t>LETICA Karlo</t>
  </si>
  <si>
    <t>LOPEZ Pau</t>
  </si>
  <si>
    <t>LUCATELLI Igor</t>
  </si>
  <si>
    <t>MANFREDINI Nicolò</t>
  </si>
  <si>
    <t>MARCHETTI Federico</t>
  </si>
  <si>
    <t>Genoa</t>
  </si>
  <si>
    <t>MERET Alex</t>
  </si>
  <si>
    <t>MILINKOVIC Vanja</t>
  </si>
  <si>
    <t>Torino</t>
  </si>
  <si>
    <t>MIRANTE Antonio</t>
  </si>
  <si>
    <t>MONTIPO' Lorenzo</t>
  </si>
  <si>
    <t>MUSSO Juan</t>
  </si>
  <si>
    <t>OSPINA David</t>
  </si>
  <si>
    <t>PADELLI Daniele</t>
  </si>
  <si>
    <t>PALEARI Alberto</t>
  </si>
  <si>
    <t>PANDUR Ivor</t>
  </si>
  <si>
    <t>PEGOLO Gianluca</t>
  </si>
  <si>
    <t>PERIN Mattia</t>
  </si>
  <si>
    <t>PINSOGLIO Carlo</t>
  </si>
  <si>
    <t>PROVEDEL Ivan</t>
  </si>
  <si>
    <t>RADU Ionut</t>
  </si>
  <si>
    <t>RADUNOVIC Boris</t>
  </si>
  <si>
    <t>RAFAEL Andrade</t>
  </si>
  <si>
    <t>RAVAGLIA Federico</t>
  </si>
  <si>
    <t>RAVAGLIA Nicola</t>
  </si>
  <si>
    <t>REINA Pepe</t>
  </si>
  <si>
    <t>RINALDI Filippo</t>
  </si>
  <si>
    <t>ROSATI Antonio</t>
  </si>
  <si>
    <t>ROSSI Francesco</t>
  </si>
  <si>
    <t>SCUFFET Simone</t>
  </si>
  <si>
    <t>SEPE Luigi</t>
  </si>
  <si>
    <t>SILVESTRI Marco</t>
  </si>
  <si>
    <t>SIRIGU Salvatore</t>
  </si>
  <si>
    <t>SKORUPSKI Lukasz</t>
  </si>
  <si>
    <t>SPORTIELLO Marco</t>
  </si>
  <si>
    <t>STRAKOSHA Thomas</t>
  </si>
  <si>
    <t>SZCZESNY Wojciech</t>
  </si>
  <si>
    <t>TATARUSANU Ciprian</t>
  </si>
  <si>
    <t>TERRACCIANO Pietro</t>
  </si>
  <si>
    <t>TURATI Stefano</t>
  </si>
  <si>
    <t>UJKANI Samir</t>
  </si>
  <si>
    <t>VICARIO Guglielmo</t>
  </si>
  <si>
    <t>ZIMA Lukas</t>
  </si>
  <si>
    <t>ZOET Jeroen</t>
  </si>
  <si>
    <t>ACERBI Francesco</t>
  </si>
  <si>
    <t>D</t>
  </si>
  <si>
    <t>ALEX SANDRO Lobo Silva</t>
  </si>
  <si>
    <t>ALVES Bruno</t>
  </si>
  <si>
    <t>AMIONE Bruno</t>
  </si>
  <si>
    <t>ANSALDI Cristian</t>
  </si>
  <si>
    <t>ANTEI Luca</t>
  </si>
  <si>
    <t>ANTOV Valentin</t>
  </si>
  <si>
    <t>ARMINI Nicolo</t>
  </si>
  <si>
    <t>ASAMOAH Kwadwo</t>
  </si>
  <si>
    <t>AUGELLO Tommaso</t>
  </si>
  <si>
    <t>AYHAN Kaan</t>
  </si>
  <si>
    <t>BALOGH Botond</t>
  </si>
  <si>
    <t>BANI Mattia</t>
  </si>
  <si>
    <t>BARBA Federico</t>
  </si>
  <si>
    <t>BARRECA Antonio</t>
  </si>
  <si>
    <t>BASTONI Alessandro</t>
  </si>
  <si>
    <t>BASTONI Simone</t>
  </si>
  <si>
    <t>BERESZYNSKI Bartosz</t>
  </si>
  <si>
    <t>BIRAGHI Cristiano</t>
  </si>
  <si>
    <t>BIRASCHI Davide</t>
  </si>
  <si>
    <t>BONIFAZI Kevin</t>
  </si>
  <si>
    <t>BONUCCI Leonardo</t>
  </si>
  <si>
    <t>BREMER Gleison Silva Nascimento</t>
  </si>
  <si>
    <t>BUONGIORNO Alessandro</t>
  </si>
  <si>
    <t>BUSI Maxime</t>
  </si>
  <si>
    <t>CACERES Martín</t>
  </si>
  <si>
    <t>CALABRESI Arturo</t>
  </si>
  <si>
    <t>CALABRIA Davide</t>
  </si>
  <si>
    <t>CALAFIORI Riccardo</t>
  </si>
  <si>
    <t>CALDARA Mattia</t>
  </si>
  <si>
    <t>CALDIROLA Luca</t>
  </si>
  <si>
    <t>CAPRADOSSI Elio</t>
  </si>
  <si>
    <t>CARBONI Andrea</t>
  </si>
  <si>
    <t>CECCHERINI Federico</t>
  </si>
  <si>
    <t>CEPPITELLI Luca</t>
  </si>
  <si>
    <t>CETIN Mert</t>
  </si>
  <si>
    <t>CHABOT Julian</t>
  </si>
  <si>
    <t>CHIELLINI Giorgio</t>
  </si>
  <si>
    <t>CHIRICHES Vlad</t>
  </si>
  <si>
    <t>COLLEY Omar</t>
  </si>
  <si>
    <t>CONTI Andrea</t>
  </si>
  <si>
    <t>CRISCITO Domenico</t>
  </si>
  <si>
    <t>CUADRADO Juan</t>
  </si>
  <si>
    <t>CUOMO Giuseppe</t>
  </si>
  <si>
    <t>CZYBORRA Lennart</t>
  </si>
  <si>
    <t>D'AMBROSIO Danilo</t>
  </si>
  <si>
    <t>DALOT Diogo</t>
  </si>
  <si>
    <t>DANILO -</t>
  </si>
  <si>
    <t>DANILO Larangeira</t>
  </si>
  <si>
    <t>DARMIAN Matteo</t>
  </si>
  <si>
    <t>DAWIDOWICZ Pawel</t>
  </si>
  <si>
    <t>DE LIGT Matthijs</t>
  </si>
  <si>
    <t>DE MAIO Sebastian</t>
  </si>
  <si>
    <t>DE SILVESTRI Lorenzo</t>
  </si>
  <si>
    <t>DE VRIJ Stefan</t>
  </si>
  <si>
    <t>DELL'ORCO Christian</t>
  </si>
  <si>
    <t>DEMIRAL Merih</t>
  </si>
  <si>
    <t>DI LORENZO Giovanni</t>
  </si>
  <si>
    <t>DIERCKX Daan</t>
  </si>
  <si>
    <t>DIJKS Mitchell</t>
  </si>
  <si>
    <t>DIMARCO Federico</t>
  </si>
  <si>
    <t>DJIDJI Koffi</t>
  </si>
  <si>
    <t>DJIMSITI Berat</t>
  </si>
  <si>
    <t>ERLIC Martin</t>
  </si>
  <si>
    <t>FARAGÒ Paolo</t>
  </si>
  <si>
    <t>FARAONI Davide</t>
  </si>
  <si>
    <t>FARES Mohamed</t>
  </si>
  <si>
    <t>FAZIO Federico</t>
  </si>
  <si>
    <t>FERIGRA Erick</t>
  </si>
  <si>
    <t>FERRARI Gianmarco</t>
  </si>
  <si>
    <t>FERRARI Alex</t>
  </si>
  <si>
    <t>FERRER Salvador</t>
  </si>
  <si>
    <t>FOULON Daam</t>
  </si>
  <si>
    <t>FRABOTTA Gianluca</t>
  </si>
  <si>
    <t>GABBIA Matteo</t>
  </si>
  <si>
    <t>GAGLIOLO Riccardo</t>
  </si>
  <si>
    <t>GHIGLIONE Paolo</t>
  </si>
  <si>
    <t>GHOULAM Faouzi</t>
  </si>
  <si>
    <t>GLIK Kamil</t>
  </si>
  <si>
    <t>GODIN Diego</t>
  </si>
  <si>
    <t>GOLDANIGA Edoardo</t>
  </si>
  <si>
    <t>GOLEMIC Vladimir</t>
  </si>
  <si>
    <t>GOSENS Robin</t>
  </si>
  <si>
    <t>GUNTER Koray</t>
  </si>
  <si>
    <t>HAKIMI Achraf</t>
  </si>
  <si>
    <t>HATEBOER Hans</t>
  </si>
  <si>
    <t>HERNANDEZ Theo</t>
  </si>
  <si>
    <t>HICKEY Aaron</t>
  </si>
  <si>
    <t>HOEDT Wesley</t>
  </si>
  <si>
    <t>HYSAJ Elseid</t>
  </si>
  <si>
    <t>IACOPONI Simone</t>
  </si>
  <si>
    <t>IBANEZ -</t>
  </si>
  <si>
    <t>IGOR JULIO dos Santos de Paulo</t>
  </si>
  <si>
    <t>ISMAJLI Ardian</t>
  </si>
  <si>
    <t>IZZO Armando</t>
  </si>
  <si>
    <t>JUAN JESUS Guilherme Nunes</t>
  </si>
  <si>
    <t>KALULU Pierre</t>
  </si>
  <si>
    <t>KARSDORP Rick</t>
  </si>
  <si>
    <t>KJAER Simon</t>
  </si>
  <si>
    <t>KLAVAN Ragnar</t>
  </si>
  <si>
    <t>KOLAROV Aleksandar</t>
  </si>
  <si>
    <t>KOULIBALY Kalidou</t>
  </si>
  <si>
    <t>KUMBULLA Marash</t>
  </si>
  <si>
    <t>KYRIAKOPOULOS Georgios</t>
  </si>
  <si>
    <t>LARSEN Jens Stryger</t>
  </si>
  <si>
    <t>LAURINI Vincent</t>
  </si>
  <si>
    <t>LAZZARI Manuel</t>
  </si>
  <si>
    <t>LETIZIA Gaetano</t>
  </si>
  <si>
    <t>LOVATO Matteo</t>
  </si>
  <si>
    <t>LUIZ FELIPE Ramos Marchi</t>
  </si>
  <si>
    <t>LULIC Senad</t>
  </si>
  <si>
    <t>LUPERTO Sebastiano</t>
  </si>
  <si>
    <t>LYANCO Silveira Neves Vojnovic</t>
  </si>
  <si>
    <t>LYKOGIANNIS Charalampos</t>
  </si>
  <si>
    <t>MAEHLE Joakim</t>
  </si>
  <si>
    <t>MAGALLAN Lisandro</t>
  </si>
  <si>
    <t>MAGNANI Giangiacomo</t>
  </si>
  <si>
    <t>MAKSIMOVIC Nikola</t>
  </si>
  <si>
    <t>MALCUIT Kevin</t>
  </si>
  <si>
    <t>MANCINI Gianluca</t>
  </si>
  <si>
    <t>MANOLAS Konstantinos</t>
  </si>
  <si>
    <t>MARCHIZZA Riccardo</t>
  </si>
  <si>
    <t>MARIO RUI Silva Duarte</t>
  </si>
  <si>
    <t>MARLON -</t>
  </si>
  <si>
    <t>MARRONE Luca</t>
  </si>
  <si>
    <t>MARTINEZ QUARTA Lucas</t>
  </si>
  <si>
    <t>MARUSIC Adam</t>
  </si>
  <si>
    <t>MASIELLO Andrea</t>
  </si>
  <si>
    <t>MATTIELLO Federico</t>
  </si>
  <si>
    <t>MAZZOTTA Antonio</t>
  </si>
  <si>
    <t>MBAYE Ibrahima</t>
  </si>
  <si>
    <t>MILENKOVIC Nikola</t>
  </si>
  <si>
    <t>MOLINA Nahuel</t>
  </si>
  <si>
    <t>MULDUR Mert</t>
  </si>
  <si>
    <t>MURRU Nicola</t>
  </si>
  <si>
    <t>MUSACCHIO Mateo</t>
  </si>
  <si>
    <t>NKOULOU Nicolas</t>
  </si>
  <si>
    <t>NUYTINCK Bram</t>
  </si>
  <si>
    <t>ONGUENE Jerome</t>
  </si>
  <si>
    <t>OSORIO Yordan</t>
  </si>
  <si>
    <t>OUWEJAN Thomas</t>
  </si>
  <si>
    <t>PALOMINO José Luis</t>
  </si>
  <si>
    <t>PASTINA Christian</t>
  </si>
  <si>
    <t>PATRIC Patricio Gabarron Gil</t>
  </si>
  <si>
    <t>PELLEGRINI Luca</t>
  </si>
  <si>
    <t>PELUSO Federico</t>
  </si>
  <si>
    <t>PEREIRA Pedro</t>
  </si>
  <si>
    <t>PERES Bruno</t>
  </si>
  <si>
    <t>PEZZELLA German</t>
  </si>
  <si>
    <t>PEZZELLA Giuseppe</t>
  </si>
  <si>
    <t>PICCININI Stefano</t>
  </si>
  <si>
    <t>PRODL Sebastian</t>
  </si>
  <si>
    <t>RADU Stefan</t>
  </si>
  <si>
    <t>RAMOS Juan</t>
  </si>
  <si>
    <t>RANOCCHIA Andrea</t>
  </si>
  <si>
    <t>RECA Arkadiusz</t>
  </si>
  <si>
    <t>REGINI Vasco</t>
  </si>
  <si>
    <t>REYNOLDS Bryan</t>
  </si>
  <si>
    <t>RISPOLI Andrea</t>
  </si>
  <si>
    <t>ROCHA Kaique</t>
  </si>
  <si>
    <t>RODRIGO BECãO Nascimiento Franca</t>
  </si>
  <si>
    <t>RODRIGUEZ Ricardo</t>
  </si>
  <si>
    <t>ROGERIO Oliveira Da Silva</t>
  </si>
  <si>
    <t>ROMAGNA Filippo</t>
  </si>
  <si>
    <t>ROMAGNOLI Alessio</t>
  </si>
  <si>
    <t>ROMERO Cristian</t>
  </si>
  <si>
    <t>RRAHMANI Amir</t>
  </si>
  <si>
    <t>RUEGG Kevin</t>
  </si>
  <si>
    <t>RUGANI Daniele</t>
  </si>
  <si>
    <t>RUGGERI Matteo</t>
  </si>
  <si>
    <t>SALA Jacopo</t>
  </si>
  <si>
    <t>SAMIR Caetano de Sousa</t>
  </si>
  <si>
    <t>SANTON Davide</t>
  </si>
  <si>
    <t>SINGO Wilfried Stephane</t>
  </si>
  <si>
    <t>SKRINIAR Milan</t>
  </si>
  <si>
    <t>SMALLING Chris</t>
  </si>
  <si>
    <t>SOUMAORO Adama</t>
  </si>
  <si>
    <t>SPINAZZOLA Leonardo</t>
  </si>
  <si>
    <t>SUTALO Bosko</t>
  </si>
  <si>
    <t>TERZI Claudio</t>
  </si>
  <si>
    <t>TOLJAN Jeremy</t>
  </si>
  <si>
    <t>TOLOI Rafael</t>
  </si>
  <si>
    <t>TOMIYASU Takehiro</t>
  </si>
  <si>
    <t>TOMORI Fikayo</t>
  </si>
  <si>
    <t>TONELLI Lorenzo</t>
  </si>
  <si>
    <t>TRIPALDELLI Alessandro</t>
  </si>
  <si>
    <t>TUIA Alessandro</t>
  </si>
  <si>
    <t>UDOGIE Destiny</t>
  </si>
  <si>
    <t>VALENTI Lautaro</t>
  </si>
  <si>
    <t>VENUTI Lorenzo</t>
  </si>
  <si>
    <t>VIGNALI Luca</t>
  </si>
  <si>
    <t>VOJVODA Mergim</t>
  </si>
  <si>
    <t>WALUKIEWICZ Sebastian</t>
  </si>
  <si>
    <t>YOSHIDA Maya</t>
  </si>
  <si>
    <t>YOUNG Ashley</t>
  </si>
  <si>
    <t>ZAGARITIS Vasilios</t>
  </si>
  <si>
    <t>ZAPATA Cristian</t>
  </si>
  <si>
    <t>ZAPPA Gabriele</t>
  </si>
  <si>
    <t>ZAPPACOSTA Davide</t>
  </si>
  <si>
    <t>ZEEGELAAR Marvin</t>
  </si>
  <si>
    <t>ACAMPORA Gennaro</t>
  </si>
  <si>
    <t>C</t>
  </si>
  <si>
    <t>AGOUME Lucien</t>
  </si>
  <si>
    <t>AGUDELO Kevin</t>
  </si>
  <si>
    <t>AKPA AKPRO Jean-Daniel</t>
  </si>
  <si>
    <t>AMRABAT Sofyan</t>
  </si>
  <si>
    <t>ANDERSON Djavan</t>
  </si>
  <si>
    <t>ARSLAN Tolgay</t>
  </si>
  <si>
    <t>ARTHUR -</t>
  </si>
  <si>
    <t>ASKILDSEN Kristoffer</t>
  </si>
  <si>
    <t>BADELJ Milan</t>
  </si>
  <si>
    <t>BAKAYOKO Tiemoué</t>
  </si>
  <si>
    <t>BALDURSSON Andri Fannar</t>
  </si>
  <si>
    <t>BARAK Antonin</t>
  </si>
  <si>
    <t>BARELLA Nicolò</t>
  </si>
  <si>
    <t>BASELLI Daniele</t>
  </si>
  <si>
    <t>BEHRAMI Valon</t>
  </si>
  <si>
    <t>BENALI Ahmad</t>
  </si>
  <si>
    <t>BENASSI Marco</t>
  </si>
  <si>
    <t>BENNACER Ismael</t>
  </si>
  <si>
    <t>BENTANCUR Rodrigo</t>
  </si>
  <si>
    <t>BERNARDESCHI Federico</t>
  </si>
  <si>
    <t>BESSA Daniel</t>
  </si>
  <si>
    <t>BONAVENTURA Giacomo</t>
  </si>
  <si>
    <t>BORJA VALERO Iglesias</t>
  </si>
  <si>
    <t>BOURABIA Mehdi</t>
  </si>
  <si>
    <t>BROZOVIC Marcelo</t>
  </si>
  <si>
    <t>BRUGMAN Gaston</t>
  </si>
  <si>
    <t>BRUNETTA Juan</t>
  </si>
  <si>
    <t>CALHANOGLU Hakan</t>
  </si>
  <si>
    <t>CALLEJON Jose Maria</t>
  </si>
  <si>
    <t>CANDREVA Antonio</t>
  </si>
  <si>
    <t>CASSATA Francesco</t>
  </si>
  <si>
    <t>CASTILLEJO Samu</t>
  </si>
  <si>
    <t>CASTROVILLI Gaetano</t>
  </si>
  <si>
    <t>CATALDI Danilo</t>
  </si>
  <si>
    <t>CHIESA Federico</t>
  </si>
  <si>
    <t>CIGARINI Luca</t>
  </si>
  <si>
    <t>CRISTANTE Bryan</t>
  </si>
  <si>
    <t>CYPRIEN Wylan</t>
  </si>
  <si>
    <t>DABO Bryan</t>
  </si>
  <si>
    <t>DAMSGAARD Mikkel</t>
  </si>
  <si>
    <t>DE PAUL Rodrigo</t>
  </si>
  <si>
    <t>DE ROON Marten</t>
  </si>
  <si>
    <t>DEIOLA Alessandro</t>
  </si>
  <si>
    <t>DEMME Diego</t>
  </si>
  <si>
    <t>DEPAOLI Fabio</t>
  </si>
  <si>
    <t>DIAWARA Amadou</t>
  </si>
  <si>
    <t>DIAZ Brahim</t>
  </si>
  <si>
    <t>DJURICIC Filip</t>
  </si>
  <si>
    <t>DOMINGUEZ Nicolas</t>
  </si>
  <si>
    <t>DUNCAN Alfred</t>
  </si>
  <si>
    <t>EBONGUE Steeve-Mike Eboa</t>
  </si>
  <si>
    <t>EKDAL Albin</t>
  </si>
  <si>
    <t>ELMAS Eljif</t>
  </si>
  <si>
    <t>ERIKSEN Christian</t>
  </si>
  <si>
    <t>ESCALANTE Gonzalo</t>
  </si>
  <si>
    <t>ESTEVEZ Nahuel</t>
  </si>
  <si>
    <t>EYSSERIC Valentin</t>
  </si>
  <si>
    <t>FREULER Remo</t>
  </si>
  <si>
    <t>GAGLIARDINI Roberto</t>
  </si>
  <si>
    <t>GOJAK Amer</t>
  </si>
  <si>
    <t>GRASSI Alberto</t>
  </si>
  <si>
    <t>HENRIQUE Eduardo</t>
  </si>
  <si>
    <t>HERNANI Azevedo Júnior</t>
  </si>
  <si>
    <t>HETEMAJ Perparim</t>
  </si>
  <si>
    <t>ILIC Ivan</t>
  </si>
  <si>
    <t>IMPROTA Riccardo</t>
  </si>
  <si>
    <t>IONITA Artur</t>
  </si>
  <si>
    <t>JAJALO Mato</t>
  </si>
  <si>
    <t>JANKTO Jakub</t>
  </si>
  <si>
    <t>KESSIE Franck</t>
  </si>
  <si>
    <t>KOVALENKO Viktor</t>
  </si>
  <si>
    <t>KRUNIC Rade</t>
  </si>
  <si>
    <t>KUCKA Juraj</t>
  </si>
  <si>
    <t>KULUSEVSKI Dejan</t>
  </si>
  <si>
    <t>KURTIC Jasmin</t>
  </si>
  <si>
    <t>LAZOVIC Darko</t>
  </si>
  <si>
    <t>LEIVA Lucas</t>
  </si>
  <si>
    <t>LERIS Mehdi</t>
  </si>
  <si>
    <t>LINETTY Karol</t>
  </si>
  <si>
    <t>LOBOTKA Stanislav</t>
  </si>
  <si>
    <t>LOCATELLI Manuel</t>
  </si>
  <si>
    <t>LOPEZ Maxime</t>
  </si>
  <si>
    <t>LUIS ALBERTO Romero Alconchel</t>
  </si>
  <si>
    <t>LUKIC Sasa</t>
  </si>
  <si>
    <t>MAGGIORE Giulio</t>
  </si>
  <si>
    <t>MAGNANELLI Francesco</t>
  </si>
  <si>
    <t>MAKENGO Jean-Victor</t>
  </si>
  <si>
    <t>MALDINI Daniel</t>
  </si>
  <si>
    <t>MALINOVSKIY Ruslan</t>
  </si>
  <si>
    <t>MANDRAGORA Rolando</t>
  </si>
  <si>
    <t>MARIN Razvan</t>
  </si>
  <si>
    <t>MCKENNIE Weston</t>
  </si>
  <si>
    <t>MEDEL Gary</t>
  </si>
  <si>
    <t>MEITE Soualiho</t>
  </si>
  <si>
    <t>MELEGONI Filippo</t>
  </si>
  <si>
    <t>MILINKOVIC Sergej</t>
  </si>
  <si>
    <t>MIRANCHUK Aleksey</t>
  </si>
  <si>
    <t>MKHITARYAN Henrikh</t>
  </si>
  <si>
    <t>MOLINA Salvatore</t>
  </si>
  <si>
    <t>MONTIEL Tòfol</t>
  </si>
  <si>
    <t>NAINGGOLAN Radja</t>
  </si>
  <si>
    <t>NANDEZ Nahitan</t>
  </si>
  <si>
    <t>NICOLUSSI CAVIGLIA Hans</t>
  </si>
  <si>
    <t>OBIANG Pedro</t>
  </si>
  <si>
    <t>PALUMBO Martin</t>
  </si>
  <si>
    <t>PAROLO Marco</t>
  </si>
  <si>
    <t>PASALIC Mario</t>
  </si>
  <si>
    <t>PASTORE Javier</t>
  </si>
  <si>
    <t>PELLEGRINI Lorenzo</t>
  </si>
  <si>
    <t>PEREIRA Andreas</t>
  </si>
  <si>
    <t>PEREYRA Roberto</t>
  </si>
  <si>
    <t>PESSINA Matteo</t>
  </si>
  <si>
    <t>PETRICCIONE Jacopo</t>
  </si>
  <si>
    <t>POBEGA Tommaso</t>
  </si>
  <si>
    <t>POLI Andrea</t>
  </si>
  <si>
    <t>POLITANO Matteo</t>
  </si>
  <si>
    <t>PORTANOVA Manolo</t>
  </si>
  <si>
    <t>PULGAR Erick</t>
  </si>
  <si>
    <t>RABIOT Adrien</t>
  </si>
  <si>
    <t>RADOVANOVIC Ivan</t>
  </si>
  <si>
    <t>RAMIREZ Gastón</t>
  </si>
  <si>
    <t>RAMSEY Aaron</t>
  </si>
  <si>
    <t>RICCI Matteo</t>
  </si>
  <si>
    <t>RINCON Tomas</t>
  </si>
  <si>
    <t>ROG Marko</t>
  </si>
  <si>
    <t>ROJAS Luis</t>
  </si>
  <si>
    <t>ROVELLA Nicolo</t>
  </si>
  <si>
    <t>RUIZ Fabian</t>
  </si>
  <si>
    <t>SAELEMAEKERS Alexis</t>
  </si>
  <si>
    <t>SAPONARA Riccardo</t>
  </si>
  <si>
    <t>SCHIATTARELLA Pasquale</t>
  </si>
  <si>
    <t>SCHOUTEN Jerdy</t>
  </si>
  <si>
    <t>SENA Leo</t>
  </si>
  <si>
    <t>SENSI Stefano</t>
  </si>
  <si>
    <t>SILVA Adrien</t>
  </si>
  <si>
    <t>SOHM Simon</t>
  </si>
  <si>
    <t>SORIANO Roberto</t>
  </si>
  <si>
    <t>SOTTIL Riccardo</t>
  </si>
  <si>
    <t>STROOTMAN Kevin</t>
  </si>
  <si>
    <t>STURARO Stefano</t>
  </si>
  <si>
    <t>SVANBERG Mattias</t>
  </si>
  <si>
    <t>TAMEZE Adrien</t>
  </si>
  <si>
    <t>TELLO Andrés</t>
  </si>
  <si>
    <t>THORSBY Morten</t>
  </si>
  <si>
    <t>TONALI Sandro</t>
  </si>
  <si>
    <t>TRAMONI Matteo</t>
  </si>
  <si>
    <t>TRAORE Hamed Junior</t>
  </si>
  <si>
    <t>VECINO Matias</t>
  </si>
  <si>
    <t>VELOSO Miguel</t>
  </si>
  <si>
    <t>VERDI Simone</t>
  </si>
  <si>
    <t>VERETOUT Jordan</t>
  </si>
  <si>
    <t>VERRE Valerio</t>
  </si>
  <si>
    <t>VIDAL Arturo</t>
  </si>
  <si>
    <t>VIEIRA Ronaldo</t>
  </si>
  <si>
    <t>VILLAR Gonzalo</t>
  </si>
  <si>
    <t>VIOLA Nicolas</t>
  </si>
  <si>
    <t>VULIC Milos</t>
  </si>
  <si>
    <t>WALACE -</t>
  </si>
  <si>
    <t>ZACCAGNI Mattia</t>
  </si>
  <si>
    <t>ZAJC Miha</t>
  </si>
  <si>
    <t>ZANELLATO Niccolò</t>
  </si>
  <si>
    <t>ZANIOLO Nicolò</t>
  </si>
  <si>
    <t>ZIELINSKI Piotr</t>
  </si>
  <si>
    <t>BARROW Musa</t>
  </si>
  <si>
    <t>A</t>
  </si>
  <si>
    <t>BELOTTI Andrea</t>
  </si>
  <si>
    <t>BERARDI Domenico</t>
  </si>
  <si>
    <t>BOGA Jeremie</t>
  </si>
  <si>
    <t>BONAZZOLI Federico</t>
  </si>
  <si>
    <t>CAICEDO Felipe</t>
  </si>
  <si>
    <t>CAPRARI Gianluca</t>
  </si>
  <si>
    <t>CAPUTO Francesco</t>
  </si>
  <si>
    <t>CASO Giuseppe</t>
  </si>
  <si>
    <t>CERRI Alberto</t>
  </si>
  <si>
    <t>CLEONISE Denilho</t>
  </si>
  <si>
    <t>COLLEY Ebrima</t>
  </si>
  <si>
    <t>CORNELIUS Andreas</t>
  </si>
  <si>
    <t>CORREA Carlos Joaquin</t>
  </si>
  <si>
    <t>DEFREL Gregoire</t>
  </si>
  <si>
    <t>DESTRO Mattia</t>
  </si>
  <si>
    <t>DEULOFEU Gerard</t>
  </si>
  <si>
    <t>DI CARMINE Samuel</t>
  </si>
  <si>
    <t>DI SERIO Giuseppe</t>
  </si>
  <si>
    <t>DRAGUS Denis</t>
  </si>
  <si>
    <t>DYBALA Paulo</t>
  </si>
  <si>
    <t>DZEKO Edin</t>
  </si>
  <si>
    <t>EL SHAARAWY Stephan</t>
  </si>
  <si>
    <t>FARIAS Diego</t>
  </si>
  <si>
    <t>FAVILLI Andrea</t>
  </si>
  <si>
    <t>FORESTIERI Fernando</t>
  </si>
  <si>
    <t>GABBIADINI Manolo</t>
  </si>
  <si>
    <t>GAICH Adolfo</t>
  </si>
  <si>
    <t>GALABINOV Andrej</t>
  </si>
  <si>
    <t>GERVINHO undefined</t>
  </si>
  <si>
    <t>GYASI Emmanuel</t>
  </si>
  <si>
    <t>HARASLIN Lukas</t>
  </si>
  <si>
    <t>HAUGE Jens Petter</t>
  </si>
  <si>
    <t>IAGO Falque</t>
  </si>
  <si>
    <t>IBRAHIMOVIC Zlatan</t>
  </si>
  <si>
    <t>ILICIC Josip</t>
  </si>
  <si>
    <t>IMMOBILE Ciro</t>
  </si>
  <si>
    <t>INGLESE Roberto</t>
  </si>
  <si>
    <t>INSIGNE Lorenzo</t>
  </si>
  <si>
    <t>INSIGNE Roberto</t>
  </si>
  <si>
    <t>JOAO PEDRO Geraldino Galvao</t>
  </si>
  <si>
    <t>JUWARA Musa</t>
  </si>
  <si>
    <t>KALINIC Nikola</t>
  </si>
  <si>
    <t>KARAMOH Yann</t>
  </si>
  <si>
    <t>KEITA Balde</t>
  </si>
  <si>
    <t>KOKORIN Aleksandr</t>
  </si>
  <si>
    <t>KOUAMÉ Christian</t>
  </si>
  <si>
    <t>LA GUMINA Antonino</t>
  </si>
  <si>
    <t>LAMMERS Sam</t>
  </si>
  <si>
    <t>LAPADULA Gianluca</t>
  </si>
  <si>
    <t>LASAGNA Kevin</t>
  </si>
  <si>
    <t>LEAO Rafael</t>
  </si>
  <si>
    <t>LLORENTE Fernando</t>
  </si>
  <si>
    <t>LOZANO Hirving</t>
  </si>
  <si>
    <t>LUKAKU Romelu</t>
  </si>
  <si>
    <t>LUVUMBO Zito</t>
  </si>
  <si>
    <t>MALES Darian</t>
  </si>
  <si>
    <t>MAN Dennis</t>
  </si>
  <si>
    <t>MANDZUKIC Mario</t>
  </si>
  <si>
    <t>MARTINEZ Lautaro</t>
  </si>
  <si>
    <t>MAYORAL Borja</t>
  </si>
  <si>
    <t>MERTENS Dries</t>
  </si>
  <si>
    <t>MESSIAS Junior</t>
  </si>
  <si>
    <t>MICIN Petar</t>
  </si>
  <si>
    <t>MIHAILA Valentin</t>
  </si>
  <si>
    <t>MONCINI Gabriele</t>
  </si>
  <si>
    <t>MORATA Alvaro</t>
  </si>
  <si>
    <t>MORO Raul</t>
  </si>
  <si>
    <t>MURIEL Luis</t>
  </si>
  <si>
    <t>MURIQI Vedat</t>
  </si>
  <si>
    <t>NESTOROVSKI Ilija</t>
  </si>
  <si>
    <t>NZOLA M'Bala</t>
  </si>
  <si>
    <t>ODDEI Brian</t>
  </si>
  <si>
    <t>OKAKA Stefano</t>
  </si>
  <si>
    <t>ORSOLINI Riccardo</t>
  </si>
  <si>
    <t>OSIMHEN Victor</t>
  </si>
  <si>
    <t>OUNAS Adam</t>
  </si>
  <si>
    <t>PALACIO Rodrigo</t>
  </si>
  <si>
    <t>PANDEV Goran</t>
  </si>
  <si>
    <t>PAVOLETTI Leonardo</t>
  </si>
  <si>
    <t>PEDRO -</t>
  </si>
  <si>
    <t>PELLE Graziano</t>
  </si>
  <si>
    <t>PEREIRO Gaston</t>
  </si>
  <si>
    <t>PEREZ Carles</t>
  </si>
  <si>
    <t>PERISIC Ivan</t>
  </si>
  <si>
    <t>PETAGNA Andrea</t>
  </si>
  <si>
    <t>PICCOLI Roberto</t>
  </si>
  <si>
    <t>PINAMONTI Andrea</t>
  </si>
  <si>
    <t>PJACA Marko</t>
  </si>
  <si>
    <t>PUSSETTO Ignacio</t>
  </si>
  <si>
    <t>QUAGLIARELLA Fabio</t>
  </si>
  <si>
    <t>RABBI Simone</t>
  </si>
  <si>
    <t>RASPADORI Giacomo</t>
  </si>
  <si>
    <t>REBIC Ante</t>
  </si>
  <si>
    <t>RIBERY Franck</t>
  </si>
  <si>
    <t>RIVIERE Emmanuel</t>
  </si>
  <si>
    <t>RONALDO Cristiano</t>
  </si>
  <si>
    <t>SALCEDO Eddie</t>
  </si>
  <si>
    <t>SANABRIA Antonio</t>
  </si>
  <si>
    <t>SANCHEZ Alexis</t>
  </si>
  <si>
    <t>SANSONE Nicola</t>
  </si>
  <si>
    <t>SANTANDER Federico</t>
  </si>
  <si>
    <t>SAU Marco</t>
  </si>
  <si>
    <t>SCAMACCA Gianluca</t>
  </si>
  <si>
    <t>SCHIAPPACASSE Nicolas</t>
  </si>
  <si>
    <t>SHOMURODOV Eldor</t>
  </si>
  <si>
    <t>SIMEONE Giovanni</t>
  </si>
  <si>
    <t>SIMY -</t>
  </si>
  <si>
    <t>SKOV OLSEN Andreas</t>
  </si>
  <si>
    <t>SPROCATI Mattia</t>
  </si>
  <si>
    <t>TORREGROSSA Ernesto</t>
  </si>
  <si>
    <t>VERDE Daniele</t>
  </si>
  <si>
    <t>VERGANI Edoardo</t>
  </si>
  <si>
    <t>VIGNATO Emanuel</t>
  </si>
  <si>
    <t>VLAHOVIC Dusan</t>
  </si>
  <si>
    <t>ZAPATA Duvan</t>
  </si>
  <si>
    <t>ZAZA Simone</t>
  </si>
  <si>
    <t>ZIRKZEE Joshua</t>
  </si>
  <si>
    <t>Fantasquadra</t>
  </si>
  <si>
    <t>Media voto.</t>
  </si>
  <si>
    <t>Fanta media.</t>
  </si>
  <si>
    <t>Presenze con voto</t>
  </si>
  <si>
    <t>Goal segnati su azione</t>
  </si>
  <si>
    <t>Assist.</t>
  </si>
  <si>
    <t>Ammonizioni</t>
  </si>
  <si>
    <t>Espulsioni</t>
  </si>
  <si>
    <t>Goal subito</t>
  </si>
  <si>
    <t>Palo / Traversa</t>
  </si>
  <si>
    <t>FantaRating Attuale</t>
  </si>
  <si>
    <t>FantaRating Potenziale</t>
  </si>
  <si>
    <t>Indice di schierabilità</t>
  </si>
  <si>
    <t>Artritico Mineiro</t>
  </si>
  <si>
    <t>Ascoreggina</t>
  </si>
  <si>
    <t>Motaffogo</t>
  </si>
  <si>
    <t>ZooDiLollino</t>
  </si>
  <si>
    <t>Farsenal</t>
  </si>
  <si>
    <t>Frisinone</t>
  </si>
  <si>
    <t>Amletico Bilbao</t>
  </si>
  <si>
    <t>Carrellin de Medellin</t>
  </si>
  <si>
    <t>Bibi-one</t>
  </si>
  <si>
    <t>Zio Santos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</si>
</sst>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ashDotDot"/>
      <bottom style="dashDot"/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18" fillId="33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vertical="center" wrapText="1"/>
    </xf>
    <xf numFmtId="0" fontId="19" fillId="0" borderId="0" xfId="0" applyFont="1" applyAlignment="1">
      <alignment/>
    </xf>
    <xf numFmtId="0" fontId="19" fillId="0" borderId="11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\Documents\01_Andrea\Scempioleague\2020_21\export%20(5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\Documents\01_Andrea\Scempioleague\2020_21\export%20(7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</sheetNames>
    <sheetDataSet>
      <sheetData sheetId="0">
        <row r="2">
          <cell r="B2" t="str">
            <v>MagicLeghe</v>
          </cell>
        </row>
        <row r="3">
          <cell r="A3" t="str">
            <v>Nome</v>
          </cell>
          <cell r="B3" t="str">
            <v>Ruolo</v>
          </cell>
          <cell r="C3" t="str">
            <v>Nome del giocatore</v>
          </cell>
          <cell r="D3" t="str">
            <v>Kapitals</v>
          </cell>
          <cell r="E3" t="str">
            <v>Squadra</v>
          </cell>
          <cell r="G3" t="str">
            <v>Media voto.</v>
          </cell>
          <cell r="H3" t="str">
            <v>Fanta media.</v>
          </cell>
          <cell r="I3" t="str">
            <v>Presenze con voto</v>
          </cell>
          <cell r="J3" t="str">
            <v>Goal segnati su azione</v>
          </cell>
          <cell r="K3" t="str">
            <v>Assist.</v>
          </cell>
          <cell r="L3" t="str">
            <v>Ammonizioni</v>
          </cell>
          <cell r="M3" t="str">
            <v>Espulsioni</v>
          </cell>
          <cell r="N3" t="str">
            <v>Goal subito</v>
          </cell>
          <cell r="O3" t="str">
            <v>Palo / Traversa</v>
          </cell>
          <cell r="P3" t="str">
            <v>FantaRating Attuale</v>
          </cell>
          <cell r="Q3" t="str">
            <v>FantaRating Potenziale</v>
          </cell>
          <cell r="R3" t="str">
            <v>Indice di schierabilità</v>
          </cell>
        </row>
        <row r="4">
          <cell r="A4" t="str">
            <v>ALIA Marco</v>
          </cell>
          <cell r="B4" t="str">
            <v>Portiere</v>
          </cell>
          <cell r="C4" t="str">
            <v>Alia M.</v>
          </cell>
          <cell r="D4">
            <v>1</v>
          </cell>
          <cell r="E4" t="str">
            <v>lazio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ARESTI Simone</v>
          </cell>
          <cell r="B5" t="str">
            <v>Portiere</v>
          </cell>
          <cell r="C5" t="str">
            <v>Aresti S.</v>
          </cell>
          <cell r="D5">
            <v>1</v>
          </cell>
          <cell r="E5" t="str">
            <v>cagliari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20</v>
          </cell>
          <cell r="Q5">
            <v>40</v>
          </cell>
          <cell r="R5">
            <v>15</v>
          </cell>
        </row>
        <row r="6">
          <cell r="A6" t="str">
            <v>AVOGADRI Lorenzo</v>
          </cell>
          <cell r="B6" t="str">
            <v>Portiere</v>
          </cell>
          <cell r="C6" t="str">
            <v>Avogadri L.</v>
          </cell>
          <cell r="D6">
            <v>1</v>
          </cell>
          <cell r="E6" t="str">
            <v>sampdoria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15</v>
          </cell>
          <cell r="Q6">
            <v>40</v>
          </cell>
          <cell r="R6">
            <v>10</v>
          </cell>
        </row>
        <row r="7">
          <cell r="A7" t="str">
            <v>BERARDI Alessandro</v>
          </cell>
          <cell r="B7" t="str">
            <v>Portiere</v>
          </cell>
          <cell r="C7" t="str">
            <v>Berardi A.</v>
          </cell>
          <cell r="D7">
            <v>1</v>
          </cell>
          <cell r="E7" t="str">
            <v>verona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15</v>
          </cell>
          <cell r="Q7">
            <v>30</v>
          </cell>
          <cell r="R7">
            <v>10</v>
          </cell>
        </row>
        <row r="8">
          <cell r="A8" t="str">
            <v>BOER Pietro</v>
          </cell>
          <cell r="B8" t="str">
            <v>Portiere</v>
          </cell>
          <cell r="C8" t="str">
            <v>Boer P.</v>
          </cell>
          <cell r="D8">
            <v>1</v>
          </cell>
          <cell r="E8" t="str">
            <v>roma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15</v>
          </cell>
          <cell r="Q8">
            <v>40</v>
          </cell>
          <cell r="R8">
            <v>10</v>
          </cell>
        </row>
        <row r="9">
          <cell r="A9" t="str">
            <v>BRANCOLINI Federico</v>
          </cell>
          <cell r="B9" t="str">
            <v>Portiere</v>
          </cell>
          <cell r="C9" t="str">
            <v>Brancolini F.</v>
          </cell>
          <cell r="D9">
            <v>1</v>
          </cell>
          <cell r="E9" t="str">
            <v>fiorentina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20</v>
          </cell>
          <cell r="Q9">
            <v>46</v>
          </cell>
          <cell r="R9">
            <v>10</v>
          </cell>
        </row>
        <row r="10">
          <cell r="A10" t="str">
            <v>BREZA Sebastian</v>
          </cell>
          <cell r="B10" t="str">
            <v>Portiere</v>
          </cell>
          <cell r="C10" t="str">
            <v>Breza S.</v>
          </cell>
          <cell r="D10">
            <v>1</v>
          </cell>
          <cell r="E10" t="str">
            <v>bologna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15</v>
          </cell>
          <cell r="Q10">
            <v>35</v>
          </cell>
          <cell r="R10">
            <v>10</v>
          </cell>
        </row>
        <row r="11">
          <cell r="A11" t="str">
            <v>COLOMBI Simone</v>
          </cell>
          <cell r="B11" t="str">
            <v>Portiere</v>
          </cell>
          <cell r="C11" t="str">
            <v>Colombi S.</v>
          </cell>
          <cell r="D11">
            <v>1</v>
          </cell>
          <cell r="E11" t="str">
            <v>parma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39</v>
          </cell>
          <cell r="Q11">
            <v>50</v>
          </cell>
          <cell r="R11">
            <v>35</v>
          </cell>
        </row>
        <row r="12">
          <cell r="A12" t="str">
            <v>CONTINI Nikita</v>
          </cell>
          <cell r="B12" t="str">
            <v>Portiere</v>
          </cell>
          <cell r="C12" t="str">
            <v>Contini N.</v>
          </cell>
          <cell r="D12">
            <v>1</v>
          </cell>
          <cell r="E12" t="str">
            <v>napoli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20</v>
          </cell>
          <cell r="Q12">
            <v>53</v>
          </cell>
          <cell r="R12">
            <v>10</v>
          </cell>
        </row>
        <row r="13">
          <cell r="A13" t="str">
            <v>CRESPI Gian Marco</v>
          </cell>
          <cell r="B13" t="str">
            <v>Portiere</v>
          </cell>
          <cell r="C13" t="str">
            <v>Crespi G.</v>
          </cell>
          <cell r="D13">
            <v>1</v>
          </cell>
          <cell r="E13" t="str">
            <v>crotone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10</v>
          </cell>
          <cell r="Q13">
            <v>35</v>
          </cell>
          <cell r="R13">
            <v>10</v>
          </cell>
        </row>
        <row r="14">
          <cell r="A14" t="str">
            <v>DA COSTA Angelo</v>
          </cell>
          <cell r="B14" t="str">
            <v>Portiere</v>
          </cell>
          <cell r="C14" t="str">
            <v>Da Costa A.</v>
          </cell>
          <cell r="D14">
            <v>3</v>
          </cell>
          <cell r="E14" t="str">
            <v>bologna</v>
          </cell>
          <cell r="G14">
            <v>5.58</v>
          </cell>
          <cell r="H14">
            <v>3.91</v>
          </cell>
          <cell r="I14">
            <v>6</v>
          </cell>
          <cell r="J14">
            <v>0</v>
          </cell>
          <cell r="K14">
            <v>0</v>
          </cell>
          <cell r="L14">
            <v>2</v>
          </cell>
          <cell r="M14">
            <v>0</v>
          </cell>
          <cell r="N14">
            <v>9</v>
          </cell>
          <cell r="O14">
            <v>0</v>
          </cell>
          <cell r="P14">
            <v>30</v>
          </cell>
          <cell r="Q14">
            <v>50</v>
          </cell>
          <cell r="R14">
            <v>20</v>
          </cell>
        </row>
        <row r="15">
          <cell r="A15" t="str">
            <v>DONNARUMMA Antonio</v>
          </cell>
          <cell r="B15" t="str">
            <v>Portiere</v>
          </cell>
          <cell r="C15" t="str">
            <v>Donnarumma A.</v>
          </cell>
          <cell r="D15">
            <v>1</v>
          </cell>
          <cell r="E15" t="str">
            <v>milan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30</v>
          </cell>
          <cell r="Q15">
            <v>50</v>
          </cell>
          <cell r="R15">
            <v>20</v>
          </cell>
        </row>
        <row r="16">
          <cell r="A16" t="str">
            <v>FARELLI Simone</v>
          </cell>
          <cell r="B16" t="str">
            <v>Portiere</v>
          </cell>
          <cell r="C16" t="str">
            <v>Farelli S.</v>
          </cell>
          <cell r="D16">
            <v>1</v>
          </cell>
          <cell r="E16" t="str">
            <v>roma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FESTA Marco</v>
          </cell>
          <cell r="B17" t="str">
            <v>Portiere</v>
          </cell>
          <cell r="C17" t="str">
            <v>Festa M.</v>
          </cell>
          <cell r="D17">
            <v>1</v>
          </cell>
          <cell r="E17" t="str">
            <v>crotone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20</v>
          </cell>
          <cell r="Q17">
            <v>30</v>
          </cell>
          <cell r="R17">
            <v>25</v>
          </cell>
        </row>
        <row r="18">
          <cell r="A18" t="str">
            <v>FUZATO Daniel</v>
          </cell>
          <cell r="B18" t="str">
            <v>Portiere</v>
          </cell>
          <cell r="C18" t="str">
            <v>Fuzato D.</v>
          </cell>
          <cell r="D18">
            <v>1</v>
          </cell>
          <cell r="E18" t="str">
            <v>roma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25</v>
          </cell>
          <cell r="Q18">
            <v>45</v>
          </cell>
          <cell r="R18">
            <v>10</v>
          </cell>
        </row>
        <row r="19">
          <cell r="A19" t="str">
            <v>GASPARINI Manuel</v>
          </cell>
          <cell r="B19" t="str">
            <v>Portiere</v>
          </cell>
          <cell r="C19" t="str">
            <v>Gasparini M.</v>
          </cell>
          <cell r="D19">
            <v>1</v>
          </cell>
          <cell r="E19" t="str">
            <v>udinese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20</v>
          </cell>
          <cell r="Q19">
            <v>52</v>
          </cell>
          <cell r="R19">
            <v>10</v>
          </cell>
        </row>
        <row r="20">
          <cell r="A20" t="str">
            <v>GORI Pier Graziano</v>
          </cell>
          <cell r="B20" t="str">
            <v>Portiere</v>
          </cell>
          <cell r="C20" t="str">
            <v>Gori P.</v>
          </cell>
          <cell r="D20">
            <v>1</v>
          </cell>
          <cell r="E20" t="str">
            <v>benevento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10</v>
          </cell>
          <cell r="Q20">
            <v>30</v>
          </cell>
          <cell r="R20">
            <v>10</v>
          </cell>
        </row>
        <row r="21">
          <cell r="A21" t="str">
            <v>KRAPIKAS Titas</v>
          </cell>
          <cell r="B21" t="str">
            <v>Portiere</v>
          </cell>
          <cell r="C21" t="str">
            <v>Krapikas T.</v>
          </cell>
          <cell r="D21">
            <v>1</v>
          </cell>
          <cell r="E21" t="str">
            <v>spezia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25</v>
          </cell>
          <cell r="Q21">
            <v>48</v>
          </cell>
          <cell r="R21">
            <v>10</v>
          </cell>
        </row>
        <row r="22">
          <cell r="A22" t="str">
            <v>LETICA Karlo</v>
          </cell>
          <cell r="B22" t="str">
            <v>Portiere</v>
          </cell>
          <cell r="C22" t="str">
            <v>Letica K.</v>
          </cell>
          <cell r="D22">
            <v>1</v>
          </cell>
          <cell r="E22" t="str">
            <v>sampdoria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35</v>
          </cell>
          <cell r="Q22">
            <v>59</v>
          </cell>
          <cell r="R22">
            <v>25</v>
          </cell>
        </row>
        <row r="23">
          <cell r="A23" t="str">
            <v>LUCATELLI Igor</v>
          </cell>
          <cell r="B23" t="str">
            <v>Portiere</v>
          </cell>
          <cell r="C23" t="str">
            <v>Lucatelli I.</v>
          </cell>
          <cell r="D23">
            <v>1</v>
          </cell>
          <cell r="E23" t="str">
            <v>benevento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15</v>
          </cell>
          <cell r="Q23">
            <v>30</v>
          </cell>
          <cell r="R23">
            <v>10</v>
          </cell>
        </row>
        <row r="24">
          <cell r="A24" t="str">
            <v>MANFREDINI Nicolò</v>
          </cell>
          <cell r="B24" t="str">
            <v>Portiere</v>
          </cell>
          <cell r="C24" t="str">
            <v>Manfredini N.</v>
          </cell>
          <cell r="D24">
            <v>1</v>
          </cell>
          <cell r="E24" t="str">
            <v>benevento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20</v>
          </cell>
          <cell r="Q24">
            <v>30</v>
          </cell>
          <cell r="R24">
            <v>15</v>
          </cell>
        </row>
        <row r="25">
          <cell r="A25" t="str">
            <v>MARCHETTI Federico</v>
          </cell>
          <cell r="B25" t="str">
            <v>Portiere</v>
          </cell>
          <cell r="C25" t="str">
            <v>Marchetti F.</v>
          </cell>
          <cell r="D25">
            <v>2</v>
          </cell>
          <cell r="E25" t="str">
            <v>genoa</v>
          </cell>
          <cell r="G25">
            <v>5</v>
          </cell>
          <cell r="H25">
            <v>2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</v>
          </cell>
          <cell r="O25">
            <v>0</v>
          </cell>
          <cell r="P25">
            <v>40</v>
          </cell>
          <cell r="Q25">
            <v>59</v>
          </cell>
          <cell r="R25">
            <v>15</v>
          </cell>
        </row>
        <row r="26">
          <cell r="A26" t="str">
            <v>MILINKOVIC Vanja</v>
          </cell>
          <cell r="B26" t="str">
            <v>Portiere</v>
          </cell>
          <cell r="C26" t="str">
            <v>Milinkovic V.</v>
          </cell>
          <cell r="D26">
            <v>2</v>
          </cell>
          <cell r="E26" t="str">
            <v>torino</v>
          </cell>
          <cell r="G26">
            <v>5.5</v>
          </cell>
          <cell r="H26">
            <v>3.83</v>
          </cell>
          <cell r="I26">
            <v>3</v>
          </cell>
          <cell r="J26">
            <v>0</v>
          </cell>
          <cell r="K26">
            <v>0</v>
          </cell>
          <cell r="L26">
            <v>0</v>
          </cell>
          <cell r="M26">
            <v>1</v>
          </cell>
          <cell r="N26">
            <v>4</v>
          </cell>
          <cell r="O26">
            <v>0</v>
          </cell>
          <cell r="P26">
            <v>35</v>
          </cell>
          <cell r="Q26">
            <v>55</v>
          </cell>
          <cell r="R26">
            <v>15</v>
          </cell>
        </row>
        <row r="27">
          <cell r="A27" t="str">
            <v>PADELLI Daniele</v>
          </cell>
          <cell r="B27" t="str">
            <v>Portiere</v>
          </cell>
          <cell r="C27" t="str">
            <v>Padelli D.</v>
          </cell>
          <cell r="D27">
            <v>1</v>
          </cell>
          <cell r="E27" t="str">
            <v>inter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20</v>
          </cell>
          <cell r="Q27">
            <v>45</v>
          </cell>
          <cell r="R27">
            <v>10</v>
          </cell>
        </row>
        <row r="28">
          <cell r="A28" t="str">
            <v>PALEARI Alberto</v>
          </cell>
          <cell r="B28" t="str">
            <v>Portiere</v>
          </cell>
          <cell r="C28" t="str">
            <v>Paleari A.</v>
          </cell>
          <cell r="D28">
            <v>2</v>
          </cell>
          <cell r="E28" t="str">
            <v>genoa</v>
          </cell>
          <cell r="G28">
            <v>6</v>
          </cell>
          <cell r="H28">
            <v>4.5</v>
          </cell>
          <cell r="I28">
            <v>2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3</v>
          </cell>
          <cell r="O28">
            <v>0</v>
          </cell>
          <cell r="P28">
            <v>15</v>
          </cell>
          <cell r="Q28">
            <v>30</v>
          </cell>
          <cell r="R28">
            <v>10</v>
          </cell>
        </row>
        <row r="29">
          <cell r="A29" t="str">
            <v>PANDUR Ivor</v>
          </cell>
          <cell r="B29" t="str">
            <v>Portiere</v>
          </cell>
          <cell r="C29" t="str">
            <v>Pandur I.</v>
          </cell>
          <cell r="D29">
            <v>1</v>
          </cell>
          <cell r="E29" t="str">
            <v>verona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30</v>
          </cell>
          <cell r="Q29">
            <v>53</v>
          </cell>
          <cell r="R29">
            <v>20</v>
          </cell>
        </row>
        <row r="30">
          <cell r="A30" t="str">
            <v>PROVEDEL Ivan</v>
          </cell>
          <cell r="B30" t="str">
            <v>Portiere</v>
          </cell>
          <cell r="C30" t="str">
            <v>Provedel I.</v>
          </cell>
          <cell r="D30">
            <v>10</v>
          </cell>
          <cell r="E30" t="str">
            <v>spezia</v>
          </cell>
          <cell r="G30">
            <v>6.14</v>
          </cell>
          <cell r="H30">
            <v>4.52</v>
          </cell>
          <cell r="I30">
            <v>17</v>
          </cell>
          <cell r="J30">
            <v>0</v>
          </cell>
          <cell r="K30">
            <v>0</v>
          </cell>
          <cell r="L30">
            <v>1</v>
          </cell>
          <cell r="M30">
            <v>0</v>
          </cell>
          <cell r="N30">
            <v>30</v>
          </cell>
          <cell r="O30">
            <v>0</v>
          </cell>
          <cell r="P30">
            <v>57</v>
          </cell>
          <cell r="Q30">
            <v>60</v>
          </cell>
          <cell r="R30">
            <v>55</v>
          </cell>
        </row>
        <row r="31">
          <cell r="A31" t="str">
            <v>RADUNOVIC Boris</v>
          </cell>
          <cell r="B31" t="str">
            <v>Portiere</v>
          </cell>
          <cell r="C31" t="str">
            <v>Radunovic B.</v>
          </cell>
          <cell r="D31">
            <v>1</v>
          </cell>
          <cell r="E31" t="str">
            <v>atalanta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20</v>
          </cell>
          <cell r="Q31">
            <v>45</v>
          </cell>
          <cell r="R31">
            <v>15</v>
          </cell>
        </row>
        <row r="32">
          <cell r="A32" t="str">
            <v>RAVAGLIA Federico</v>
          </cell>
          <cell r="B32" t="str">
            <v>Portiere</v>
          </cell>
          <cell r="C32" t="str">
            <v>Ravaglia F.</v>
          </cell>
          <cell r="D32">
            <v>1</v>
          </cell>
          <cell r="E32" t="str">
            <v>bologna</v>
          </cell>
          <cell r="G32">
            <v>5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</v>
          </cell>
          <cell r="O32">
            <v>0</v>
          </cell>
          <cell r="P32">
            <v>15</v>
          </cell>
          <cell r="Q32">
            <v>40</v>
          </cell>
          <cell r="R32">
            <v>15</v>
          </cell>
        </row>
        <row r="33">
          <cell r="A33" t="str">
            <v>RAVAGLIA Nicola</v>
          </cell>
          <cell r="B33" t="str">
            <v>Portiere</v>
          </cell>
          <cell r="C33" t="str">
            <v>Ravaglia N.</v>
          </cell>
          <cell r="D33">
            <v>1</v>
          </cell>
          <cell r="E33" t="str">
            <v>sampdoria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15</v>
          </cell>
          <cell r="Q33">
            <v>45</v>
          </cell>
          <cell r="R33">
            <v>10</v>
          </cell>
        </row>
        <row r="34">
          <cell r="A34" t="str">
            <v>RINALDI Filippo</v>
          </cell>
          <cell r="B34" t="str">
            <v>Portiere</v>
          </cell>
          <cell r="C34" t="str">
            <v>Rinaldi F.</v>
          </cell>
          <cell r="D34">
            <v>1</v>
          </cell>
          <cell r="E34" t="str">
            <v>parma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ROSATI Antonio</v>
          </cell>
          <cell r="B35" t="str">
            <v>Portiere</v>
          </cell>
          <cell r="C35" t="str">
            <v>Rosati A.</v>
          </cell>
          <cell r="D35">
            <v>1</v>
          </cell>
          <cell r="E35" t="str">
            <v>fiorentina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15</v>
          </cell>
          <cell r="Q35">
            <v>45</v>
          </cell>
          <cell r="R35">
            <v>10</v>
          </cell>
        </row>
        <row r="36">
          <cell r="A36" t="str">
            <v>ROSSI Francesco</v>
          </cell>
          <cell r="B36" t="str">
            <v>Portiere</v>
          </cell>
          <cell r="C36" t="str">
            <v>Rossi F.</v>
          </cell>
          <cell r="D36">
            <v>1</v>
          </cell>
          <cell r="E36" t="str">
            <v>atalanta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17</v>
          </cell>
          <cell r="Q36">
            <v>43</v>
          </cell>
          <cell r="R36">
            <v>10</v>
          </cell>
        </row>
        <row r="37">
          <cell r="A37" t="str">
            <v>SCUFFET Simone</v>
          </cell>
          <cell r="B37" t="str">
            <v>Portiere</v>
          </cell>
          <cell r="C37" t="str">
            <v>Scuffet S.</v>
          </cell>
          <cell r="D37">
            <v>1</v>
          </cell>
          <cell r="E37" t="str">
            <v>udinese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45</v>
          </cell>
          <cell r="Q37">
            <v>63</v>
          </cell>
          <cell r="R37">
            <v>30</v>
          </cell>
        </row>
        <row r="38">
          <cell r="A38" t="str">
            <v>TATARUSANU Ciprian</v>
          </cell>
          <cell r="B38" t="str">
            <v>Portiere</v>
          </cell>
          <cell r="C38" t="str">
            <v>Tatarusanu C.</v>
          </cell>
          <cell r="D38">
            <v>1</v>
          </cell>
          <cell r="E38" t="str">
            <v>milan</v>
          </cell>
          <cell r="G38">
            <v>5</v>
          </cell>
          <cell r="H38">
            <v>2</v>
          </cell>
          <cell r="I38">
            <v>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3</v>
          </cell>
          <cell r="O38">
            <v>0</v>
          </cell>
          <cell r="P38">
            <v>15</v>
          </cell>
          <cell r="Q38">
            <v>50</v>
          </cell>
          <cell r="R38">
            <v>10</v>
          </cell>
        </row>
        <row r="39">
          <cell r="A39" t="str">
            <v>TURATI Stefano</v>
          </cell>
          <cell r="B39" t="str">
            <v>Portiere</v>
          </cell>
          <cell r="C39" t="str">
            <v>Turati S.</v>
          </cell>
          <cell r="D39">
            <v>1</v>
          </cell>
          <cell r="E39" t="str">
            <v>sassuolo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40</v>
          </cell>
          <cell r="Q39">
            <v>56</v>
          </cell>
          <cell r="R39">
            <v>25</v>
          </cell>
        </row>
        <row r="40">
          <cell r="A40" t="str">
            <v>UJKANI Samir</v>
          </cell>
          <cell r="B40" t="str">
            <v>Portiere</v>
          </cell>
          <cell r="C40" t="str">
            <v>Ujkani S.</v>
          </cell>
          <cell r="D40">
            <v>1</v>
          </cell>
          <cell r="E40" t="str">
            <v>torino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40</v>
          </cell>
          <cell r="Q40">
            <v>55</v>
          </cell>
          <cell r="R40">
            <v>20</v>
          </cell>
        </row>
        <row r="41">
          <cell r="A41" t="str">
            <v>VICARIO Guglielmo</v>
          </cell>
          <cell r="B41" t="str">
            <v>Portiere</v>
          </cell>
          <cell r="C41" t="str">
            <v>Vicario G.</v>
          </cell>
          <cell r="D41">
            <v>1</v>
          </cell>
          <cell r="E41" t="str">
            <v>cagliari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17</v>
          </cell>
          <cell r="Q41">
            <v>52</v>
          </cell>
          <cell r="R41">
            <v>15</v>
          </cell>
        </row>
        <row r="42">
          <cell r="A42" t="str">
            <v>ZIMA Lukas</v>
          </cell>
          <cell r="B42" t="str">
            <v>Portiere</v>
          </cell>
          <cell r="C42" t="str">
            <v>Zima L.</v>
          </cell>
          <cell r="D42">
            <v>1</v>
          </cell>
          <cell r="E42" t="str">
            <v>genoa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 t="str">
            <v>AMIONE Bruno</v>
          </cell>
          <cell r="B43" t="str">
            <v>Difensore</v>
          </cell>
          <cell r="C43" t="str">
            <v>Amione B.</v>
          </cell>
          <cell r="D43">
            <v>2</v>
          </cell>
          <cell r="E43" t="str">
            <v>verona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50</v>
          </cell>
          <cell r="Q43">
            <v>62</v>
          </cell>
          <cell r="R43">
            <v>40</v>
          </cell>
        </row>
        <row r="44">
          <cell r="A44" t="str">
            <v>ANTEI Luca</v>
          </cell>
          <cell r="B44" t="str">
            <v>Difensore</v>
          </cell>
          <cell r="C44" t="str">
            <v>Antei L.</v>
          </cell>
          <cell r="D44">
            <v>3</v>
          </cell>
          <cell r="E44" t="str">
            <v>benevento</v>
          </cell>
          <cell r="I44" t="str">
            <v>null</v>
          </cell>
          <cell r="J44" t="str">
            <v>null</v>
          </cell>
          <cell r="K44">
            <v>0</v>
          </cell>
          <cell r="L44" t="str">
            <v>null</v>
          </cell>
          <cell r="M44" t="str">
            <v>null</v>
          </cell>
          <cell r="N44" t="str">
            <v>null</v>
          </cell>
          <cell r="O44" t="str">
            <v>null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ANTOV Valentin</v>
          </cell>
          <cell r="B45" t="str">
            <v>Difensore</v>
          </cell>
          <cell r="C45" t="str">
            <v>Antov V.</v>
          </cell>
          <cell r="D45">
            <v>5</v>
          </cell>
          <cell r="E45" t="str">
            <v>bologna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 t="str">
            <v>ARMINI Nicolo</v>
          </cell>
          <cell r="B46" t="str">
            <v>Difensore</v>
          </cell>
          <cell r="C46" t="str">
            <v>Armini N.</v>
          </cell>
          <cell r="D46">
            <v>1</v>
          </cell>
          <cell r="E46" t="str">
            <v>lazio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48</v>
          </cell>
          <cell r="Q46">
            <v>60</v>
          </cell>
          <cell r="R46">
            <v>20</v>
          </cell>
        </row>
        <row r="47">
          <cell r="A47" t="str">
            <v>ASAMOAH Kwadwo</v>
          </cell>
          <cell r="B47" t="str">
            <v>Difensore</v>
          </cell>
          <cell r="C47" t="str">
            <v>Asamoah K.</v>
          </cell>
          <cell r="D47">
            <v>7</v>
          </cell>
          <cell r="E47" t="str">
            <v>cagliari</v>
          </cell>
          <cell r="I47" t="str">
            <v>null</v>
          </cell>
          <cell r="J47" t="str">
            <v>null</v>
          </cell>
          <cell r="K47">
            <v>0</v>
          </cell>
          <cell r="L47" t="str">
            <v>null</v>
          </cell>
          <cell r="M47" t="str">
            <v>null</v>
          </cell>
          <cell r="N47" t="str">
            <v>null</v>
          </cell>
          <cell r="O47" t="str">
            <v>null</v>
          </cell>
          <cell r="P47">
            <v>53</v>
          </cell>
          <cell r="Q47">
            <v>64</v>
          </cell>
          <cell r="R47">
            <v>30</v>
          </cell>
        </row>
        <row r="48">
          <cell r="A48" t="str">
            <v>AUGELLO Tommaso</v>
          </cell>
          <cell r="B48" t="str">
            <v>Difensore</v>
          </cell>
          <cell r="C48" t="str">
            <v>Augello T.</v>
          </cell>
          <cell r="D48">
            <v>11</v>
          </cell>
          <cell r="E48" t="str">
            <v>sampdoria</v>
          </cell>
          <cell r="G48">
            <v>5.94</v>
          </cell>
          <cell r="H48">
            <v>6.18</v>
          </cell>
          <cell r="I48">
            <v>19</v>
          </cell>
          <cell r="J48">
            <v>1</v>
          </cell>
          <cell r="K48">
            <v>2</v>
          </cell>
          <cell r="L48">
            <v>2</v>
          </cell>
          <cell r="M48">
            <v>1</v>
          </cell>
          <cell r="N48">
            <v>0</v>
          </cell>
          <cell r="O48">
            <v>0</v>
          </cell>
          <cell r="P48">
            <v>62</v>
          </cell>
          <cell r="Q48">
            <v>62</v>
          </cell>
          <cell r="R48">
            <v>85</v>
          </cell>
        </row>
        <row r="49">
          <cell r="A49" t="str">
            <v>AYHAN Kaan</v>
          </cell>
          <cell r="B49" t="str">
            <v>Difensore</v>
          </cell>
          <cell r="C49" t="str">
            <v>Ayhan K.</v>
          </cell>
          <cell r="D49">
            <v>8</v>
          </cell>
          <cell r="E49" t="str">
            <v>sassuolo</v>
          </cell>
          <cell r="G49">
            <v>5.77</v>
          </cell>
          <cell r="H49">
            <v>5.68</v>
          </cell>
          <cell r="I49">
            <v>11</v>
          </cell>
          <cell r="J49">
            <v>0</v>
          </cell>
          <cell r="K49">
            <v>0</v>
          </cell>
          <cell r="L49">
            <v>2</v>
          </cell>
          <cell r="M49">
            <v>0</v>
          </cell>
          <cell r="N49">
            <v>0</v>
          </cell>
          <cell r="O49">
            <v>0</v>
          </cell>
          <cell r="P49">
            <v>59</v>
          </cell>
          <cell r="Q49">
            <v>69</v>
          </cell>
          <cell r="R49">
            <v>60</v>
          </cell>
        </row>
        <row r="50">
          <cell r="A50" t="str">
            <v>BALOGH Botond</v>
          </cell>
          <cell r="B50" t="str">
            <v>Difensore</v>
          </cell>
          <cell r="C50" t="str">
            <v>Balogh B.</v>
          </cell>
          <cell r="D50">
            <v>1</v>
          </cell>
          <cell r="E50" t="str">
            <v>parma</v>
          </cell>
          <cell r="G50">
            <v>5.5</v>
          </cell>
          <cell r="H50">
            <v>5.25</v>
          </cell>
          <cell r="I50">
            <v>2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47</v>
          </cell>
          <cell r="Q50">
            <v>55</v>
          </cell>
          <cell r="R50">
            <v>40</v>
          </cell>
        </row>
        <row r="51">
          <cell r="A51" t="str">
            <v>BARBA Federico</v>
          </cell>
          <cell r="B51" t="str">
            <v>Difensore</v>
          </cell>
          <cell r="C51" t="str">
            <v>Barba F.</v>
          </cell>
          <cell r="D51">
            <v>8</v>
          </cell>
          <cell r="E51" t="str">
            <v>benevento</v>
          </cell>
          <cell r="G51">
            <v>5.92</v>
          </cell>
          <cell r="H51">
            <v>5.78</v>
          </cell>
          <cell r="I51">
            <v>14</v>
          </cell>
          <cell r="J51">
            <v>0</v>
          </cell>
          <cell r="K51">
            <v>0</v>
          </cell>
          <cell r="L51">
            <v>4</v>
          </cell>
          <cell r="M51">
            <v>0</v>
          </cell>
          <cell r="N51">
            <v>0</v>
          </cell>
          <cell r="O51">
            <v>0</v>
          </cell>
          <cell r="P51">
            <v>57</v>
          </cell>
          <cell r="Q51">
            <v>59</v>
          </cell>
          <cell r="R51">
            <v>65</v>
          </cell>
        </row>
        <row r="52">
          <cell r="A52" t="str">
            <v>BARRECA Antonio</v>
          </cell>
          <cell r="B52" t="str">
            <v>Difensore</v>
          </cell>
          <cell r="C52" t="str">
            <v>Barreca A.</v>
          </cell>
          <cell r="D52">
            <v>5</v>
          </cell>
          <cell r="E52" t="str">
            <v>fiorentina</v>
          </cell>
          <cell r="G52">
            <v>5.75</v>
          </cell>
          <cell r="H52">
            <v>5.75</v>
          </cell>
          <cell r="I52">
            <v>2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57</v>
          </cell>
          <cell r="Q52">
            <v>61</v>
          </cell>
          <cell r="R52">
            <v>55</v>
          </cell>
        </row>
        <row r="53">
          <cell r="A53" t="str">
            <v>BASTONI Simone</v>
          </cell>
          <cell r="B53" t="str">
            <v>Difensore</v>
          </cell>
          <cell r="C53" t="str">
            <v>Bastoni S.</v>
          </cell>
          <cell r="D53">
            <v>6</v>
          </cell>
          <cell r="E53" t="str">
            <v>spezia</v>
          </cell>
          <cell r="G53">
            <v>6.13</v>
          </cell>
          <cell r="H53">
            <v>6.18</v>
          </cell>
          <cell r="I53">
            <v>11</v>
          </cell>
          <cell r="J53">
            <v>0</v>
          </cell>
          <cell r="K53">
            <v>2</v>
          </cell>
          <cell r="L53">
            <v>3</v>
          </cell>
          <cell r="M53">
            <v>0</v>
          </cell>
          <cell r="N53">
            <v>0</v>
          </cell>
          <cell r="O53">
            <v>1</v>
          </cell>
          <cell r="P53">
            <v>57</v>
          </cell>
          <cell r="Q53">
            <v>61</v>
          </cell>
          <cell r="R53">
            <v>70</v>
          </cell>
        </row>
        <row r="54">
          <cell r="A54" t="str">
            <v>BERESZYNSKI Bartosz</v>
          </cell>
          <cell r="B54" t="str">
            <v>Difensore</v>
          </cell>
          <cell r="C54" t="str">
            <v>Bereszynski B.</v>
          </cell>
          <cell r="D54">
            <v>8</v>
          </cell>
          <cell r="E54" t="str">
            <v>sampdoria</v>
          </cell>
          <cell r="G54">
            <v>5.86</v>
          </cell>
          <cell r="H54">
            <v>5.8</v>
          </cell>
          <cell r="I54">
            <v>15</v>
          </cell>
          <cell r="J54">
            <v>0</v>
          </cell>
          <cell r="K54">
            <v>0</v>
          </cell>
          <cell r="L54">
            <v>2</v>
          </cell>
          <cell r="M54">
            <v>0</v>
          </cell>
          <cell r="N54">
            <v>0</v>
          </cell>
          <cell r="O54">
            <v>0</v>
          </cell>
          <cell r="P54">
            <v>61</v>
          </cell>
          <cell r="Q54">
            <v>62</v>
          </cell>
          <cell r="R54">
            <v>80</v>
          </cell>
        </row>
        <row r="55">
          <cell r="A55" t="str">
            <v>BIRASCHI Davide</v>
          </cell>
          <cell r="B55" t="str">
            <v>Difensore</v>
          </cell>
          <cell r="C55" t="str">
            <v>Biraschi D.</v>
          </cell>
          <cell r="D55">
            <v>7</v>
          </cell>
          <cell r="E55" t="str">
            <v>genoa</v>
          </cell>
          <cell r="G55">
            <v>5.6</v>
          </cell>
          <cell r="H55">
            <v>5.6</v>
          </cell>
          <cell r="I55">
            <v>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56</v>
          </cell>
          <cell r="Q55">
            <v>59</v>
          </cell>
          <cell r="R55">
            <v>55</v>
          </cell>
        </row>
        <row r="56">
          <cell r="A56" t="str">
            <v>BONIFAZI Kevin</v>
          </cell>
          <cell r="B56" t="str">
            <v>Difensore</v>
          </cell>
          <cell r="C56" t="str">
            <v>Bonifazi K.</v>
          </cell>
          <cell r="D56">
            <v>9</v>
          </cell>
          <cell r="E56" t="str">
            <v>udinese</v>
          </cell>
          <cell r="G56">
            <v>6.04</v>
          </cell>
          <cell r="H56">
            <v>5.95</v>
          </cell>
          <cell r="I56">
            <v>11</v>
          </cell>
          <cell r="J56">
            <v>0</v>
          </cell>
          <cell r="K56">
            <v>0</v>
          </cell>
          <cell r="L56">
            <v>2</v>
          </cell>
          <cell r="M56">
            <v>0</v>
          </cell>
          <cell r="N56">
            <v>0</v>
          </cell>
          <cell r="O56">
            <v>0</v>
          </cell>
          <cell r="P56">
            <v>60</v>
          </cell>
          <cell r="Q56">
            <v>68</v>
          </cell>
          <cell r="R56">
            <v>75</v>
          </cell>
        </row>
        <row r="57">
          <cell r="A57" t="str">
            <v>BUONGIORNO Alessandro</v>
          </cell>
          <cell r="B57" t="str">
            <v>Difensore</v>
          </cell>
          <cell r="C57" t="str">
            <v>Buongiorno A.</v>
          </cell>
          <cell r="D57">
            <v>2</v>
          </cell>
          <cell r="E57" t="str">
            <v>torino</v>
          </cell>
          <cell r="G57">
            <v>6.1</v>
          </cell>
          <cell r="H57">
            <v>5.9</v>
          </cell>
          <cell r="I57">
            <v>5</v>
          </cell>
          <cell r="J57">
            <v>0</v>
          </cell>
          <cell r="K57">
            <v>0</v>
          </cell>
          <cell r="L57">
            <v>2</v>
          </cell>
          <cell r="M57">
            <v>0</v>
          </cell>
          <cell r="N57">
            <v>0</v>
          </cell>
          <cell r="O57">
            <v>0</v>
          </cell>
          <cell r="P57">
            <v>47</v>
          </cell>
          <cell r="Q57">
            <v>58</v>
          </cell>
          <cell r="R57">
            <v>25</v>
          </cell>
        </row>
        <row r="58">
          <cell r="A58" t="str">
            <v>BUSI Maxime</v>
          </cell>
          <cell r="B58" t="str">
            <v>Difensore</v>
          </cell>
          <cell r="C58" t="str">
            <v>Busi M.</v>
          </cell>
          <cell r="D58">
            <v>3</v>
          </cell>
          <cell r="E58" t="str">
            <v>parma</v>
          </cell>
          <cell r="G58">
            <v>5.06</v>
          </cell>
          <cell r="H58">
            <v>4.87</v>
          </cell>
          <cell r="I58">
            <v>8</v>
          </cell>
          <cell r="J58">
            <v>0</v>
          </cell>
          <cell r="K58">
            <v>0</v>
          </cell>
          <cell r="L58">
            <v>3</v>
          </cell>
          <cell r="M58">
            <v>0</v>
          </cell>
          <cell r="N58">
            <v>0</v>
          </cell>
          <cell r="O58">
            <v>0</v>
          </cell>
          <cell r="P58">
            <v>56</v>
          </cell>
          <cell r="Q58">
            <v>62</v>
          </cell>
          <cell r="R58">
            <v>55</v>
          </cell>
        </row>
        <row r="59">
          <cell r="A59" t="str">
            <v>CALABRESI Arturo</v>
          </cell>
          <cell r="B59" t="str">
            <v>Difensore</v>
          </cell>
          <cell r="C59" t="str">
            <v>Calabresi A.</v>
          </cell>
          <cell r="D59">
            <v>3</v>
          </cell>
          <cell r="E59" t="str">
            <v>cagliari</v>
          </cell>
          <cell r="G59">
            <v>6</v>
          </cell>
          <cell r="H59">
            <v>6</v>
          </cell>
          <cell r="I59">
            <v>1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53</v>
          </cell>
          <cell r="Q59">
            <v>59</v>
          </cell>
          <cell r="R59">
            <v>45</v>
          </cell>
        </row>
        <row r="60">
          <cell r="A60" t="str">
            <v>CALAFIORI Riccardo</v>
          </cell>
          <cell r="B60" t="str">
            <v>Difensore</v>
          </cell>
          <cell r="C60" t="str">
            <v>Calafiori R.</v>
          </cell>
          <cell r="D60">
            <v>1</v>
          </cell>
          <cell r="E60" t="str">
            <v>roma</v>
          </cell>
          <cell r="G60">
            <v>5.5</v>
          </cell>
          <cell r="H60">
            <v>5</v>
          </cell>
          <cell r="I60">
            <v>1</v>
          </cell>
          <cell r="J60">
            <v>0</v>
          </cell>
          <cell r="K60">
            <v>0</v>
          </cell>
          <cell r="L60">
            <v>1</v>
          </cell>
          <cell r="M60">
            <v>0</v>
          </cell>
          <cell r="N60">
            <v>0</v>
          </cell>
          <cell r="O60">
            <v>0</v>
          </cell>
          <cell r="P60">
            <v>50</v>
          </cell>
          <cell r="Q60">
            <v>62</v>
          </cell>
          <cell r="R60">
            <v>10</v>
          </cell>
        </row>
        <row r="61">
          <cell r="A61" t="str">
            <v>CAPRADOSSI Elio</v>
          </cell>
          <cell r="B61" t="str">
            <v>Difensore</v>
          </cell>
          <cell r="C61" t="str">
            <v>Capradossi E.</v>
          </cell>
          <cell r="D61">
            <v>3</v>
          </cell>
          <cell r="E61" t="str">
            <v>spezia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58</v>
          </cell>
          <cell r="Q61">
            <v>64</v>
          </cell>
          <cell r="R61">
            <v>55</v>
          </cell>
        </row>
        <row r="62">
          <cell r="A62" t="str">
            <v>CARBONI Andrea</v>
          </cell>
          <cell r="B62" t="str">
            <v>Difensore</v>
          </cell>
          <cell r="C62" t="str">
            <v>Carboni A.</v>
          </cell>
          <cell r="D62">
            <v>5</v>
          </cell>
          <cell r="E62" t="str">
            <v>cagliari</v>
          </cell>
          <cell r="G62">
            <v>5.7</v>
          </cell>
          <cell r="H62">
            <v>5.7</v>
          </cell>
          <cell r="I62">
            <v>5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51</v>
          </cell>
          <cell r="Q62">
            <v>60</v>
          </cell>
          <cell r="R62">
            <v>50</v>
          </cell>
        </row>
        <row r="63">
          <cell r="A63" t="str">
            <v>CECCHERINI Federico</v>
          </cell>
          <cell r="B63" t="str">
            <v>Difensore</v>
          </cell>
          <cell r="C63" t="str">
            <v>Ceccherini F.</v>
          </cell>
          <cell r="D63">
            <v>8</v>
          </cell>
          <cell r="E63" t="str">
            <v>verona</v>
          </cell>
          <cell r="G63">
            <v>5.96</v>
          </cell>
          <cell r="H63">
            <v>5.59</v>
          </cell>
          <cell r="I63">
            <v>16</v>
          </cell>
          <cell r="J63">
            <v>0</v>
          </cell>
          <cell r="K63">
            <v>0</v>
          </cell>
          <cell r="L63">
            <v>8</v>
          </cell>
          <cell r="M63">
            <v>0</v>
          </cell>
          <cell r="N63">
            <v>0</v>
          </cell>
          <cell r="O63">
            <v>1</v>
          </cell>
          <cell r="P63">
            <v>58</v>
          </cell>
          <cell r="Q63">
            <v>62</v>
          </cell>
          <cell r="R63">
            <v>60</v>
          </cell>
        </row>
        <row r="64">
          <cell r="A64" t="str">
            <v>CEPPITELLI Luca</v>
          </cell>
          <cell r="B64" t="str">
            <v>Difensore</v>
          </cell>
          <cell r="C64" t="str">
            <v>Ceppitelli L.</v>
          </cell>
          <cell r="D64">
            <v>9</v>
          </cell>
          <cell r="E64" t="str">
            <v>cagliari</v>
          </cell>
          <cell r="G64">
            <v>5.81</v>
          </cell>
          <cell r="H64">
            <v>5.75</v>
          </cell>
          <cell r="I64">
            <v>8</v>
          </cell>
          <cell r="J64">
            <v>0</v>
          </cell>
          <cell r="K64">
            <v>0</v>
          </cell>
          <cell r="L64">
            <v>1</v>
          </cell>
          <cell r="M64">
            <v>0</v>
          </cell>
          <cell r="N64">
            <v>0</v>
          </cell>
          <cell r="O64">
            <v>0</v>
          </cell>
          <cell r="P64">
            <v>57</v>
          </cell>
          <cell r="Q64">
            <v>60</v>
          </cell>
          <cell r="R64">
            <v>65</v>
          </cell>
        </row>
        <row r="65">
          <cell r="A65" t="str">
            <v>CHABOT Julian</v>
          </cell>
          <cell r="B65" t="str">
            <v>Difensore</v>
          </cell>
          <cell r="C65" t="str">
            <v>Chabot J.</v>
          </cell>
          <cell r="D65">
            <v>7</v>
          </cell>
          <cell r="E65" t="str">
            <v>spezia</v>
          </cell>
          <cell r="G65">
            <v>5.64</v>
          </cell>
          <cell r="H65">
            <v>5.7</v>
          </cell>
          <cell r="I65">
            <v>17</v>
          </cell>
          <cell r="J65">
            <v>1</v>
          </cell>
          <cell r="K65">
            <v>1</v>
          </cell>
          <cell r="L65">
            <v>7</v>
          </cell>
          <cell r="M65">
            <v>1</v>
          </cell>
          <cell r="N65">
            <v>0</v>
          </cell>
          <cell r="O65">
            <v>0</v>
          </cell>
          <cell r="P65">
            <v>60</v>
          </cell>
          <cell r="Q65">
            <v>63</v>
          </cell>
          <cell r="R65">
            <v>75</v>
          </cell>
        </row>
        <row r="66">
          <cell r="A66" t="str">
            <v>CHIRICHES Vlad</v>
          </cell>
          <cell r="B66" t="str">
            <v>Difensore</v>
          </cell>
          <cell r="C66" t="str">
            <v>Chiriches V.</v>
          </cell>
          <cell r="D66">
            <v>8</v>
          </cell>
          <cell r="E66" t="str">
            <v>sassuolo</v>
          </cell>
          <cell r="G66">
            <v>5.46</v>
          </cell>
          <cell r="H66">
            <v>5.8</v>
          </cell>
          <cell r="I66">
            <v>13</v>
          </cell>
          <cell r="J66">
            <v>2</v>
          </cell>
          <cell r="K66">
            <v>0</v>
          </cell>
          <cell r="L66">
            <v>5</v>
          </cell>
          <cell r="M66">
            <v>0</v>
          </cell>
          <cell r="N66">
            <v>0</v>
          </cell>
          <cell r="O66">
            <v>0</v>
          </cell>
          <cell r="P66">
            <v>58</v>
          </cell>
          <cell r="Q66">
            <v>60</v>
          </cell>
          <cell r="R66">
            <v>70</v>
          </cell>
        </row>
        <row r="67">
          <cell r="A67" t="str">
            <v>CONTI Andrea</v>
          </cell>
          <cell r="B67" t="str">
            <v>Difensore</v>
          </cell>
          <cell r="C67" t="str">
            <v>Conti A.</v>
          </cell>
          <cell r="D67">
            <v>11</v>
          </cell>
          <cell r="E67" t="str">
            <v>parma</v>
          </cell>
          <cell r="G67">
            <v>5.75</v>
          </cell>
          <cell r="H67">
            <v>5.5</v>
          </cell>
          <cell r="I67">
            <v>2</v>
          </cell>
          <cell r="J67">
            <v>0</v>
          </cell>
          <cell r="K67">
            <v>0</v>
          </cell>
          <cell r="L67">
            <v>1</v>
          </cell>
          <cell r="M67">
            <v>0</v>
          </cell>
          <cell r="N67">
            <v>0</v>
          </cell>
          <cell r="O67">
            <v>0</v>
          </cell>
          <cell r="P67">
            <v>60</v>
          </cell>
          <cell r="Q67">
            <v>69</v>
          </cell>
          <cell r="R67">
            <v>75</v>
          </cell>
        </row>
        <row r="68">
          <cell r="A68" t="str">
            <v>CUOMO Giuseppe</v>
          </cell>
          <cell r="B68" t="str">
            <v>Difensore</v>
          </cell>
          <cell r="C68" t="str">
            <v>Cuomo G.</v>
          </cell>
          <cell r="D68">
            <v>4</v>
          </cell>
          <cell r="E68" t="str">
            <v>crotone</v>
          </cell>
          <cell r="G68">
            <v>5.64</v>
          </cell>
          <cell r="H68">
            <v>5.42</v>
          </cell>
          <cell r="I68">
            <v>7</v>
          </cell>
          <cell r="J68">
            <v>0</v>
          </cell>
          <cell r="K68">
            <v>0</v>
          </cell>
          <cell r="L68">
            <v>3</v>
          </cell>
          <cell r="M68">
            <v>0</v>
          </cell>
          <cell r="N68">
            <v>0</v>
          </cell>
          <cell r="O68">
            <v>0</v>
          </cell>
          <cell r="P68">
            <v>53</v>
          </cell>
          <cell r="Q68">
            <v>58</v>
          </cell>
          <cell r="R68">
            <v>50</v>
          </cell>
        </row>
        <row r="69">
          <cell r="A69" t="str">
            <v>DANILO Larangeira</v>
          </cell>
          <cell r="B69" t="str">
            <v>Difensore</v>
          </cell>
          <cell r="C69" t="str">
            <v>Danilo L.</v>
          </cell>
          <cell r="D69">
            <v>11</v>
          </cell>
          <cell r="E69" t="str">
            <v>bologna</v>
          </cell>
          <cell r="G69">
            <v>5.82</v>
          </cell>
          <cell r="H69">
            <v>5.72</v>
          </cell>
          <cell r="I69">
            <v>20</v>
          </cell>
          <cell r="J69">
            <v>0</v>
          </cell>
          <cell r="K69">
            <v>0</v>
          </cell>
          <cell r="L69">
            <v>4</v>
          </cell>
          <cell r="M69">
            <v>0</v>
          </cell>
          <cell r="N69">
            <v>0</v>
          </cell>
          <cell r="O69">
            <v>0</v>
          </cell>
          <cell r="P69">
            <v>60</v>
          </cell>
          <cell r="Q69">
            <v>58</v>
          </cell>
          <cell r="R69">
            <v>80</v>
          </cell>
        </row>
        <row r="70">
          <cell r="A70" t="str">
            <v>DARMIAN Matteo</v>
          </cell>
          <cell r="B70" t="str">
            <v>Difensore</v>
          </cell>
          <cell r="C70" t="str">
            <v>Darmian M.</v>
          </cell>
          <cell r="D70">
            <v>12</v>
          </cell>
          <cell r="E70" t="str">
            <v>inter</v>
          </cell>
          <cell r="G70">
            <v>6.07</v>
          </cell>
          <cell r="H70">
            <v>6.15</v>
          </cell>
          <cell r="I70">
            <v>13</v>
          </cell>
          <cell r="J70">
            <v>0</v>
          </cell>
          <cell r="K70">
            <v>2</v>
          </cell>
          <cell r="L70">
            <v>2</v>
          </cell>
          <cell r="M70">
            <v>0</v>
          </cell>
          <cell r="N70">
            <v>0</v>
          </cell>
          <cell r="O70">
            <v>0</v>
          </cell>
          <cell r="P70">
            <v>60</v>
          </cell>
          <cell r="Q70">
            <v>68</v>
          </cell>
          <cell r="R70">
            <v>55</v>
          </cell>
        </row>
        <row r="71">
          <cell r="A71" t="str">
            <v>DAWIDOWICZ Pawel</v>
          </cell>
          <cell r="B71" t="str">
            <v>Difensore</v>
          </cell>
          <cell r="C71" t="str">
            <v>Dawidowicz P.</v>
          </cell>
          <cell r="D71">
            <v>8</v>
          </cell>
          <cell r="E71" t="str">
            <v>verona</v>
          </cell>
          <cell r="G71">
            <v>5.96</v>
          </cell>
          <cell r="H71">
            <v>5.9</v>
          </cell>
          <cell r="I71">
            <v>15</v>
          </cell>
          <cell r="J71">
            <v>0</v>
          </cell>
          <cell r="K71">
            <v>0</v>
          </cell>
          <cell r="L71">
            <v>2</v>
          </cell>
          <cell r="M71">
            <v>0</v>
          </cell>
          <cell r="N71">
            <v>0</v>
          </cell>
          <cell r="O71">
            <v>0</v>
          </cell>
          <cell r="P71">
            <v>57</v>
          </cell>
          <cell r="Q71">
            <v>60</v>
          </cell>
          <cell r="R71">
            <v>60</v>
          </cell>
        </row>
        <row r="72">
          <cell r="A72" t="str">
            <v>DE MAIO Sebastian</v>
          </cell>
          <cell r="B72" t="str">
            <v>Difensore</v>
          </cell>
          <cell r="C72" t="str">
            <v>De Maio S.</v>
          </cell>
          <cell r="D72">
            <v>8</v>
          </cell>
          <cell r="E72" t="str">
            <v>udinese</v>
          </cell>
          <cell r="G72">
            <v>5.75</v>
          </cell>
          <cell r="H72">
            <v>5.75</v>
          </cell>
          <cell r="I72">
            <v>8</v>
          </cell>
          <cell r="J72">
            <v>0</v>
          </cell>
          <cell r="K72">
            <v>0</v>
          </cell>
          <cell r="L72">
            <v>1</v>
          </cell>
          <cell r="M72">
            <v>0</v>
          </cell>
          <cell r="N72">
            <v>0</v>
          </cell>
          <cell r="O72">
            <v>0</v>
          </cell>
          <cell r="P72">
            <v>59</v>
          </cell>
          <cell r="Q72">
            <v>59</v>
          </cell>
          <cell r="R72">
            <v>70</v>
          </cell>
        </row>
        <row r="73">
          <cell r="A73" t="str">
            <v>DELL'ORCO Christian</v>
          </cell>
          <cell r="B73" t="str">
            <v>Difensore</v>
          </cell>
          <cell r="C73" t="str">
            <v>Dell'orco C.</v>
          </cell>
          <cell r="D73">
            <v>6</v>
          </cell>
          <cell r="E73" t="str">
            <v>spezia</v>
          </cell>
          <cell r="G73">
            <v>5.6</v>
          </cell>
          <cell r="H73">
            <v>5.6</v>
          </cell>
          <cell r="I73">
            <v>5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52</v>
          </cell>
          <cell r="Q73">
            <v>59</v>
          </cell>
          <cell r="R73">
            <v>50</v>
          </cell>
        </row>
        <row r="74">
          <cell r="A74" t="str">
            <v>DIERCKX Daan</v>
          </cell>
          <cell r="B74" t="str">
            <v>Difensore</v>
          </cell>
          <cell r="C74" t="str">
            <v>Dierckx D.</v>
          </cell>
          <cell r="D74">
            <v>1</v>
          </cell>
          <cell r="E74" t="str">
            <v>parma</v>
          </cell>
          <cell r="G74">
            <v>7</v>
          </cell>
          <cell r="H74">
            <v>7</v>
          </cell>
          <cell r="I74">
            <v>1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47</v>
          </cell>
          <cell r="Q74">
            <v>54</v>
          </cell>
          <cell r="R74">
            <v>20</v>
          </cell>
        </row>
        <row r="75">
          <cell r="A75" t="str">
            <v>DIJKS Mitchell</v>
          </cell>
          <cell r="B75" t="str">
            <v>Difensore</v>
          </cell>
          <cell r="C75" t="str">
            <v>Dijks M.</v>
          </cell>
          <cell r="D75">
            <v>6</v>
          </cell>
          <cell r="E75" t="str">
            <v>bologna</v>
          </cell>
          <cell r="G75">
            <v>5.77</v>
          </cell>
          <cell r="H75">
            <v>5.5</v>
          </cell>
          <cell r="I75">
            <v>9</v>
          </cell>
          <cell r="J75">
            <v>0</v>
          </cell>
          <cell r="K75">
            <v>0</v>
          </cell>
          <cell r="L75">
            <v>3</v>
          </cell>
          <cell r="M75">
            <v>1</v>
          </cell>
          <cell r="N75">
            <v>0</v>
          </cell>
          <cell r="O75">
            <v>0</v>
          </cell>
          <cell r="P75">
            <v>61</v>
          </cell>
          <cell r="Q75">
            <v>66</v>
          </cell>
          <cell r="R75">
            <v>75</v>
          </cell>
        </row>
        <row r="76">
          <cell r="A76" t="str">
            <v>DIMARCO Federico</v>
          </cell>
          <cell r="B76" t="str">
            <v>Difensore</v>
          </cell>
          <cell r="C76" t="str">
            <v>Dimarco F.</v>
          </cell>
          <cell r="D76">
            <v>18</v>
          </cell>
          <cell r="E76" t="str">
            <v>verona</v>
          </cell>
          <cell r="G76">
            <v>6.34</v>
          </cell>
          <cell r="H76">
            <v>7.05</v>
          </cell>
          <cell r="I76">
            <v>19</v>
          </cell>
          <cell r="J76">
            <v>3</v>
          </cell>
          <cell r="K76">
            <v>2</v>
          </cell>
          <cell r="L76">
            <v>4</v>
          </cell>
          <cell r="M76">
            <v>0</v>
          </cell>
          <cell r="N76">
            <v>0</v>
          </cell>
          <cell r="O76">
            <v>2</v>
          </cell>
          <cell r="P76">
            <v>60</v>
          </cell>
          <cell r="Q76">
            <v>63</v>
          </cell>
          <cell r="R76">
            <v>65</v>
          </cell>
        </row>
        <row r="77">
          <cell r="A77" t="str">
            <v>DJIDJI Koffi</v>
          </cell>
          <cell r="B77" t="str">
            <v>Difensore</v>
          </cell>
          <cell r="C77" t="str">
            <v>Djidji K.</v>
          </cell>
          <cell r="D77">
            <v>5</v>
          </cell>
          <cell r="E77" t="str">
            <v>crotone</v>
          </cell>
          <cell r="G77">
            <v>5.62</v>
          </cell>
          <cell r="H77">
            <v>5.5</v>
          </cell>
          <cell r="I77">
            <v>4</v>
          </cell>
          <cell r="J77">
            <v>0</v>
          </cell>
          <cell r="K77">
            <v>0</v>
          </cell>
          <cell r="L77">
            <v>1</v>
          </cell>
          <cell r="M77">
            <v>0</v>
          </cell>
          <cell r="N77">
            <v>0</v>
          </cell>
          <cell r="O77">
            <v>0</v>
          </cell>
          <cell r="P77">
            <v>54</v>
          </cell>
          <cell r="Q77">
            <v>59</v>
          </cell>
          <cell r="R77">
            <v>50</v>
          </cell>
        </row>
        <row r="78">
          <cell r="A78" t="str">
            <v>ERLIC Martin</v>
          </cell>
          <cell r="B78" t="str">
            <v>Difensore</v>
          </cell>
          <cell r="C78" t="str">
            <v>Erlic M.</v>
          </cell>
          <cell r="D78">
            <v>6</v>
          </cell>
          <cell r="E78" t="str">
            <v>spezia</v>
          </cell>
          <cell r="G78">
            <v>5.85</v>
          </cell>
          <cell r="H78">
            <v>5.7</v>
          </cell>
          <cell r="I78">
            <v>10</v>
          </cell>
          <cell r="J78">
            <v>0</v>
          </cell>
          <cell r="K78">
            <v>0</v>
          </cell>
          <cell r="L78">
            <v>3</v>
          </cell>
          <cell r="M78">
            <v>0</v>
          </cell>
          <cell r="N78">
            <v>0</v>
          </cell>
          <cell r="O78">
            <v>0</v>
          </cell>
          <cell r="P78">
            <v>58</v>
          </cell>
          <cell r="Q78">
            <v>63</v>
          </cell>
          <cell r="R78">
            <v>70</v>
          </cell>
        </row>
        <row r="79">
          <cell r="A79" t="str">
            <v>FARAGÒ Paolo</v>
          </cell>
          <cell r="B79" t="str">
            <v>Difensore</v>
          </cell>
          <cell r="C79" t="str">
            <v>Faragò P.</v>
          </cell>
          <cell r="D79">
            <v>7</v>
          </cell>
          <cell r="E79" t="str">
            <v>bologna</v>
          </cell>
          <cell r="G79">
            <v>5.6</v>
          </cell>
          <cell r="H79">
            <v>5.4</v>
          </cell>
          <cell r="I79">
            <v>5</v>
          </cell>
          <cell r="J79">
            <v>0</v>
          </cell>
          <cell r="K79">
            <v>0</v>
          </cell>
          <cell r="L79">
            <v>2</v>
          </cell>
          <cell r="M79">
            <v>0</v>
          </cell>
          <cell r="N79">
            <v>0</v>
          </cell>
          <cell r="O79">
            <v>0</v>
          </cell>
          <cell r="P79">
            <v>58</v>
          </cell>
          <cell r="Q79">
            <v>64</v>
          </cell>
          <cell r="R79">
            <v>60</v>
          </cell>
        </row>
        <row r="80">
          <cell r="A80" t="str">
            <v>FAZIO Federico</v>
          </cell>
          <cell r="B80" t="str">
            <v>Difensore</v>
          </cell>
          <cell r="C80" t="str">
            <v>Fazio F.</v>
          </cell>
          <cell r="D80">
            <v>10</v>
          </cell>
          <cell r="E80" t="str">
            <v>roma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59</v>
          </cell>
          <cell r="Q80">
            <v>67</v>
          </cell>
          <cell r="R80">
            <v>50</v>
          </cell>
        </row>
        <row r="81">
          <cell r="A81" t="str">
            <v>FERIGRA Erick</v>
          </cell>
          <cell r="B81" t="str">
            <v>Difensore</v>
          </cell>
          <cell r="C81" t="str">
            <v>Ferigra E.</v>
          </cell>
          <cell r="D81">
            <v>1</v>
          </cell>
          <cell r="E81" t="str">
            <v>torino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44</v>
          </cell>
          <cell r="Q81">
            <v>58</v>
          </cell>
          <cell r="R81">
            <v>10</v>
          </cell>
        </row>
        <row r="82">
          <cell r="A82" t="str">
            <v>FERRARI Alex</v>
          </cell>
          <cell r="B82" t="str">
            <v>Difensore</v>
          </cell>
          <cell r="C82" t="str">
            <v>Ferrari A.</v>
          </cell>
          <cell r="D82">
            <v>5</v>
          </cell>
          <cell r="E82" t="str">
            <v>sampdoria</v>
          </cell>
          <cell r="G82">
            <v>6</v>
          </cell>
          <cell r="H82">
            <v>5.87</v>
          </cell>
          <cell r="I82">
            <v>4</v>
          </cell>
          <cell r="J82">
            <v>0</v>
          </cell>
          <cell r="K82">
            <v>0</v>
          </cell>
          <cell r="L82">
            <v>1</v>
          </cell>
          <cell r="M82">
            <v>0</v>
          </cell>
          <cell r="N82">
            <v>0</v>
          </cell>
          <cell r="O82">
            <v>0</v>
          </cell>
          <cell r="P82">
            <v>52</v>
          </cell>
          <cell r="Q82">
            <v>59</v>
          </cell>
          <cell r="R82">
            <v>50</v>
          </cell>
        </row>
        <row r="83">
          <cell r="A83" t="str">
            <v>FERRER Salvador</v>
          </cell>
          <cell r="B83" t="str">
            <v>Difensore</v>
          </cell>
          <cell r="C83" t="str">
            <v>Ferrer S.</v>
          </cell>
          <cell r="D83">
            <v>5</v>
          </cell>
          <cell r="E83" t="str">
            <v>spezia</v>
          </cell>
          <cell r="G83">
            <v>5.83</v>
          </cell>
          <cell r="H83">
            <v>5.72</v>
          </cell>
          <cell r="I83">
            <v>9</v>
          </cell>
          <cell r="J83">
            <v>0</v>
          </cell>
          <cell r="K83">
            <v>1</v>
          </cell>
          <cell r="L83">
            <v>4</v>
          </cell>
          <cell r="M83">
            <v>0</v>
          </cell>
          <cell r="N83">
            <v>0</v>
          </cell>
          <cell r="O83">
            <v>0</v>
          </cell>
          <cell r="P83">
            <v>57</v>
          </cell>
          <cell r="Q83">
            <v>61</v>
          </cell>
          <cell r="R83">
            <v>65</v>
          </cell>
        </row>
        <row r="84">
          <cell r="A84" t="str">
            <v>FOULON Daam</v>
          </cell>
          <cell r="B84" t="str">
            <v>Difensore</v>
          </cell>
          <cell r="C84" t="str">
            <v>Foulon D.</v>
          </cell>
          <cell r="D84">
            <v>5</v>
          </cell>
          <cell r="E84" t="str">
            <v>benevento</v>
          </cell>
          <cell r="G84">
            <v>5.66</v>
          </cell>
          <cell r="H84">
            <v>5.5</v>
          </cell>
          <cell r="I84">
            <v>12</v>
          </cell>
          <cell r="J84">
            <v>0</v>
          </cell>
          <cell r="K84">
            <v>0</v>
          </cell>
          <cell r="L84">
            <v>4</v>
          </cell>
          <cell r="M84">
            <v>0</v>
          </cell>
          <cell r="N84">
            <v>0</v>
          </cell>
          <cell r="O84">
            <v>0</v>
          </cell>
          <cell r="P84">
            <v>56</v>
          </cell>
          <cell r="Q84">
            <v>60</v>
          </cell>
          <cell r="R84">
            <v>60</v>
          </cell>
        </row>
        <row r="85">
          <cell r="A85" t="str">
            <v>GABBIA Matteo</v>
          </cell>
          <cell r="B85" t="str">
            <v>Difensore</v>
          </cell>
          <cell r="C85" t="str">
            <v>Gabbia M.</v>
          </cell>
          <cell r="D85">
            <v>5</v>
          </cell>
          <cell r="E85" t="str">
            <v>milan</v>
          </cell>
          <cell r="G85">
            <v>6.1</v>
          </cell>
          <cell r="H85">
            <v>5.9</v>
          </cell>
          <cell r="I85">
            <v>5</v>
          </cell>
          <cell r="J85">
            <v>0</v>
          </cell>
          <cell r="K85">
            <v>0</v>
          </cell>
          <cell r="L85">
            <v>2</v>
          </cell>
          <cell r="M85">
            <v>0</v>
          </cell>
          <cell r="N85">
            <v>0</v>
          </cell>
          <cell r="O85">
            <v>0</v>
          </cell>
          <cell r="P85">
            <v>52</v>
          </cell>
          <cell r="Q85">
            <v>62</v>
          </cell>
          <cell r="R85">
            <v>45</v>
          </cell>
        </row>
        <row r="86">
          <cell r="A86" t="str">
            <v>GHIGLIONE Paolo</v>
          </cell>
          <cell r="B86" t="str">
            <v>Difensore</v>
          </cell>
          <cell r="C86" t="str">
            <v>Ghiglione P.</v>
          </cell>
          <cell r="D86">
            <v>9</v>
          </cell>
          <cell r="E86" t="str">
            <v>genoa</v>
          </cell>
          <cell r="G86">
            <v>5.93</v>
          </cell>
          <cell r="H86">
            <v>6.06</v>
          </cell>
          <cell r="I86">
            <v>15</v>
          </cell>
          <cell r="J86">
            <v>0</v>
          </cell>
          <cell r="K86">
            <v>4</v>
          </cell>
          <cell r="L86">
            <v>4</v>
          </cell>
          <cell r="M86">
            <v>0</v>
          </cell>
          <cell r="N86">
            <v>0</v>
          </cell>
          <cell r="O86">
            <v>0</v>
          </cell>
          <cell r="P86">
            <v>61</v>
          </cell>
          <cell r="Q86">
            <v>65</v>
          </cell>
          <cell r="R86">
            <v>70</v>
          </cell>
        </row>
        <row r="87">
          <cell r="A87" t="str">
            <v>GHOULAM Faouzi</v>
          </cell>
          <cell r="B87" t="str">
            <v>Difensore</v>
          </cell>
          <cell r="C87" t="str">
            <v>Ghoulam F.</v>
          </cell>
          <cell r="D87">
            <v>12</v>
          </cell>
          <cell r="E87" t="str">
            <v>napoli</v>
          </cell>
          <cell r="G87">
            <v>5.75</v>
          </cell>
          <cell r="H87">
            <v>5.75</v>
          </cell>
          <cell r="I87">
            <v>4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53</v>
          </cell>
          <cell r="Q87">
            <v>66</v>
          </cell>
          <cell r="R87">
            <v>50</v>
          </cell>
        </row>
        <row r="88">
          <cell r="A88" t="str">
            <v>GOLDANIGA Edoardo</v>
          </cell>
          <cell r="B88" t="str">
            <v>Difensore</v>
          </cell>
          <cell r="C88" t="str">
            <v>Goldaniga E.</v>
          </cell>
          <cell r="D88">
            <v>8</v>
          </cell>
          <cell r="E88" t="str">
            <v>genoa</v>
          </cell>
          <cell r="G88">
            <v>5.85</v>
          </cell>
          <cell r="H88">
            <v>5.71</v>
          </cell>
          <cell r="I88">
            <v>14</v>
          </cell>
          <cell r="J88">
            <v>0</v>
          </cell>
          <cell r="K88">
            <v>1</v>
          </cell>
          <cell r="L88">
            <v>6</v>
          </cell>
          <cell r="M88">
            <v>0</v>
          </cell>
          <cell r="N88">
            <v>0</v>
          </cell>
          <cell r="O88">
            <v>0</v>
          </cell>
          <cell r="P88">
            <v>57</v>
          </cell>
          <cell r="Q88">
            <v>61</v>
          </cell>
          <cell r="R88">
            <v>60</v>
          </cell>
        </row>
        <row r="89">
          <cell r="A89" t="str">
            <v>GOLEMIC Vladimir</v>
          </cell>
          <cell r="B89" t="str">
            <v>Difensore</v>
          </cell>
          <cell r="C89" t="str">
            <v>Golemic V.</v>
          </cell>
          <cell r="D89">
            <v>9</v>
          </cell>
          <cell r="E89" t="str">
            <v>crotone</v>
          </cell>
          <cell r="G89">
            <v>5.45</v>
          </cell>
          <cell r="H89">
            <v>6.08</v>
          </cell>
          <cell r="I89">
            <v>12</v>
          </cell>
          <cell r="J89">
            <v>1</v>
          </cell>
          <cell r="K89">
            <v>0</v>
          </cell>
          <cell r="L89">
            <v>3</v>
          </cell>
          <cell r="M89">
            <v>0</v>
          </cell>
          <cell r="N89">
            <v>0</v>
          </cell>
          <cell r="O89">
            <v>0</v>
          </cell>
          <cell r="P89">
            <v>58</v>
          </cell>
          <cell r="Q89">
            <v>60</v>
          </cell>
          <cell r="R89">
            <v>75</v>
          </cell>
        </row>
        <row r="90">
          <cell r="A90" t="str">
            <v>IACOPONI Simone</v>
          </cell>
          <cell r="B90" t="str">
            <v>Difensore</v>
          </cell>
          <cell r="C90" t="str">
            <v>Iacoponi S.</v>
          </cell>
          <cell r="D90">
            <v>8</v>
          </cell>
          <cell r="E90" t="str">
            <v>parma</v>
          </cell>
          <cell r="G90">
            <v>5.82</v>
          </cell>
          <cell r="H90">
            <v>5.5</v>
          </cell>
          <cell r="I90">
            <v>14</v>
          </cell>
          <cell r="J90">
            <v>0</v>
          </cell>
          <cell r="K90">
            <v>0</v>
          </cell>
          <cell r="L90">
            <v>3</v>
          </cell>
          <cell r="M90">
            <v>1</v>
          </cell>
          <cell r="N90">
            <v>0</v>
          </cell>
          <cell r="O90">
            <v>0</v>
          </cell>
          <cell r="P90">
            <v>61</v>
          </cell>
          <cell r="Q90">
            <v>60</v>
          </cell>
          <cell r="R90">
            <v>85</v>
          </cell>
        </row>
        <row r="91">
          <cell r="A91" t="str">
            <v>IGOR JULIO dos Santos de Paulo</v>
          </cell>
          <cell r="B91" t="str">
            <v>Difensore</v>
          </cell>
          <cell r="C91" t="str">
            <v>Igor Julio D.</v>
          </cell>
          <cell r="D91">
            <v>8</v>
          </cell>
          <cell r="E91" t="str">
            <v>fiorentina</v>
          </cell>
          <cell r="G91">
            <v>5.91</v>
          </cell>
          <cell r="H91">
            <v>5.79</v>
          </cell>
          <cell r="I91">
            <v>12</v>
          </cell>
          <cell r="J91">
            <v>0</v>
          </cell>
          <cell r="K91">
            <v>0</v>
          </cell>
          <cell r="L91">
            <v>3</v>
          </cell>
          <cell r="M91">
            <v>0</v>
          </cell>
          <cell r="N91">
            <v>0</v>
          </cell>
          <cell r="O91">
            <v>0</v>
          </cell>
          <cell r="P91">
            <v>60</v>
          </cell>
          <cell r="Q91">
            <v>65</v>
          </cell>
          <cell r="R91">
            <v>65</v>
          </cell>
        </row>
        <row r="92">
          <cell r="A92" t="str">
            <v>ISMAJLI Ardian</v>
          </cell>
          <cell r="B92" t="str">
            <v>Difensore</v>
          </cell>
          <cell r="C92" t="str">
            <v>Ismajli A.</v>
          </cell>
          <cell r="D92">
            <v>5</v>
          </cell>
          <cell r="E92" t="str">
            <v>spezia</v>
          </cell>
          <cell r="G92">
            <v>6</v>
          </cell>
          <cell r="H92">
            <v>5.66</v>
          </cell>
          <cell r="I92">
            <v>3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56</v>
          </cell>
          <cell r="Q92">
            <v>61</v>
          </cell>
          <cell r="R92">
            <v>60</v>
          </cell>
        </row>
        <row r="93">
          <cell r="A93" t="str">
            <v>JUAN JESUS Guilherme Nunes</v>
          </cell>
          <cell r="B93" t="str">
            <v>Difensore</v>
          </cell>
          <cell r="C93" t="str">
            <v>Juan Jesus G.</v>
          </cell>
          <cell r="D93">
            <v>4</v>
          </cell>
          <cell r="E93" t="str">
            <v>roma</v>
          </cell>
          <cell r="G93">
            <v>5.75</v>
          </cell>
          <cell r="H93">
            <v>5.75</v>
          </cell>
          <cell r="I93">
            <v>2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53</v>
          </cell>
          <cell r="Q93">
            <v>61</v>
          </cell>
          <cell r="R93">
            <v>40</v>
          </cell>
        </row>
        <row r="94">
          <cell r="A94" t="str">
            <v>KALULU Pierre</v>
          </cell>
          <cell r="B94" t="str">
            <v>Difensore</v>
          </cell>
          <cell r="C94" t="str">
            <v>Kalulu P.</v>
          </cell>
          <cell r="D94">
            <v>5</v>
          </cell>
          <cell r="E94" t="str">
            <v>milan</v>
          </cell>
          <cell r="G94">
            <v>6</v>
          </cell>
          <cell r="H94">
            <v>6.66</v>
          </cell>
          <cell r="I94">
            <v>6</v>
          </cell>
          <cell r="J94">
            <v>1</v>
          </cell>
          <cell r="K94">
            <v>0</v>
          </cell>
          <cell r="L94">
            <v>1</v>
          </cell>
          <cell r="M94">
            <v>0</v>
          </cell>
          <cell r="N94">
            <v>0</v>
          </cell>
          <cell r="O94">
            <v>0</v>
          </cell>
          <cell r="P94">
            <v>51</v>
          </cell>
          <cell r="Q94">
            <v>61</v>
          </cell>
          <cell r="R94">
            <v>50</v>
          </cell>
        </row>
        <row r="95">
          <cell r="A95" t="str">
            <v>KARSDORP Rick</v>
          </cell>
          <cell r="B95" t="str">
            <v>Difensore</v>
          </cell>
          <cell r="C95" t="str">
            <v>Karsdorp R.</v>
          </cell>
          <cell r="D95">
            <v>12</v>
          </cell>
          <cell r="E95" t="str">
            <v>roma</v>
          </cell>
          <cell r="G95">
            <v>5.97</v>
          </cell>
          <cell r="H95">
            <v>6.44</v>
          </cell>
          <cell r="I95">
            <v>17</v>
          </cell>
          <cell r="J95">
            <v>1</v>
          </cell>
          <cell r="K95">
            <v>4</v>
          </cell>
          <cell r="L95">
            <v>1</v>
          </cell>
          <cell r="M95">
            <v>0</v>
          </cell>
          <cell r="N95">
            <v>0</v>
          </cell>
          <cell r="O95">
            <v>0</v>
          </cell>
          <cell r="P95">
            <v>59</v>
          </cell>
          <cell r="Q95">
            <v>69</v>
          </cell>
          <cell r="R95">
            <v>60</v>
          </cell>
        </row>
        <row r="96">
          <cell r="A96" t="str">
            <v>KLAVAN Ragnar</v>
          </cell>
          <cell r="B96" t="str">
            <v>Difensore</v>
          </cell>
          <cell r="C96" t="str">
            <v>Klavan R.</v>
          </cell>
          <cell r="D96">
            <v>6</v>
          </cell>
          <cell r="E96" t="str">
            <v>cagliari</v>
          </cell>
          <cell r="G96">
            <v>5.58</v>
          </cell>
          <cell r="H96">
            <v>5.58</v>
          </cell>
          <cell r="I96">
            <v>6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56</v>
          </cell>
          <cell r="Q96">
            <v>57</v>
          </cell>
          <cell r="R96">
            <v>50</v>
          </cell>
        </row>
        <row r="97">
          <cell r="A97" t="str">
            <v>KYRIAKOPOULOS Georgios</v>
          </cell>
          <cell r="B97" t="str">
            <v>Difensore</v>
          </cell>
          <cell r="C97" t="str">
            <v>Kyriakopoulos G.</v>
          </cell>
          <cell r="D97">
            <v>8</v>
          </cell>
          <cell r="E97" t="str">
            <v>sassuolo</v>
          </cell>
          <cell r="G97">
            <v>5.77</v>
          </cell>
          <cell r="H97">
            <v>5.72</v>
          </cell>
          <cell r="I97">
            <v>11</v>
          </cell>
          <cell r="J97">
            <v>0</v>
          </cell>
          <cell r="K97">
            <v>0</v>
          </cell>
          <cell r="L97">
            <v>1</v>
          </cell>
          <cell r="M97">
            <v>0</v>
          </cell>
          <cell r="N97">
            <v>0</v>
          </cell>
          <cell r="O97">
            <v>1</v>
          </cell>
          <cell r="P97">
            <v>59</v>
          </cell>
          <cell r="Q97">
            <v>62</v>
          </cell>
          <cell r="R97">
            <v>70</v>
          </cell>
        </row>
        <row r="98">
          <cell r="A98" t="str">
            <v>LARSEN Jens Stryger</v>
          </cell>
          <cell r="B98" t="str">
            <v>Difensore</v>
          </cell>
          <cell r="C98" t="str">
            <v>Larsen J.</v>
          </cell>
          <cell r="D98">
            <v>13</v>
          </cell>
          <cell r="E98" t="str">
            <v>udinese</v>
          </cell>
          <cell r="G98">
            <v>6</v>
          </cell>
          <cell r="H98">
            <v>6</v>
          </cell>
          <cell r="I98">
            <v>14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</v>
          </cell>
          <cell r="P98">
            <v>63</v>
          </cell>
          <cell r="Q98">
            <v>67</v>
          </cell>
          <cell r="R98">
            <v>85</v>
          </cell>
        </row>
        <row r="99">
          <cell r="A99" t="str">
            <v>LAURINI Vincent</v>
          </cell>
          <cell r="B99" t="str">
            <v>Difensore</v>
          </cell>
          <cell r="C99" t="str">
            <v>Laurini V.</v>
          </cell>
          <cell r="D99">
            <v>4</v>
          </cell>
          <cell r="E99" t="str">
            <v>parma</v>
          </cell>
          <cell r="G99">
            <v>5.62</v>
          </cell>
          <cell r="H99">
            <v>5.5</v>
          </cell>
          <cell r="I99">
            <v>4</v>
          </cell>
          <cell r="J99">
            <v>0</v>
          </cell>
          <cell r="K99">
            <v>0</v>
          </cell>
          <cell r="L99">
            <v>1</v>
          </cell>
          <cell r="M99">
            <v>0</v>
          </cell>
          <cell r="N99">
            <v>0</v>
          </cell>
          <cell r="O99">
            <v>0</v>
          </cell>
          <cell r="P99">
            <v>57</v>
          </cell>
          <cell r="Q99">
            <v>59</v>
          </cell>
          <cell r="R99">
            <v>60</v>
          </cell>
        </row>
        <row r="100">
          <cell r="A100" t="str">
            <v>LOVATO Matteo</v>
          </cell>
          <cell r="B100" t="str">
            <v>Difensore</v>
          </cell>
          <cell r="C100" t="str">
            <v>Lovato M.</v>
          </cell>
          <cell r="D100">
            <v>4</v>
          </cell>
          <cell r="E100" t="str">
            <v>verona</v>
          </cell>
          <cell r="G100">
            <v>5.92</v>
          </cell>
          <cell r="H100">
            <v>5.82</v>
          </cell>
          <cell r="I100">
            <v>14</v>
          </cell>
          <cell r="J100">
            <v>0</v>
          </cell>
          <cell r="K100">
            <v>0</v>
          </cell>
          <cell r="L100">
            <v>3</v>
          </cell>
          <cell r="M100">
            <v>0</v>
          </cell>
          <cell r="N100">
            <v>0</v>
          </cell>
          <cell r="O100">
            <v>0</v>
          </cell>
          <cell r="P100">
            <v>59</v>
          </cell>
          <cell r="Q100">
            <v>64</v>
          </cell>
          <cell r="R100">
            <v>70</v>
          </cell>
        </row>
        <row r="101">
          <cell r="A101" t="str">
            <v>LULIC Senad</v>
          </cell>
          <cell r="B101" t="str">
            <v>Difensore</v>
          </cell>
          <cell r="C101" t="str">
            <v>Lulic S.</v>
          </cell>
          <cell r="D101">
            <v>14</v>
          </cell>
          <cell r="E101" t="str">
            <v>lazio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71</v>
          </cell>
          <cell r="Q101">
            <v>70</v>
          </cell>
          <cell r="R101">
            <v>80</v>
          </cell>
        </row>
        <row r="102">
          <cell r="A102" t="str">
            <v>LUPERTO Sebastiano</v>
          </cell>
          <cell r="B102" t="str">
            <v>Difensore</v>
          </cell>
          <cell r="C102" t="str">
            <v>Luperto S.</v>
          </cell>
          <cell r="D102">
            <v>5</v>
          </cell>
          <cell r="E102" t="str">
            <v>crotone</v>
          </cell>
          <cell r="G102">
            <v>5.7</v>
          </cell>
          <cell r="H102">
            <v>5.5</v>
          </cell>
          <cell r="I102">
            <v>12</v>
          </cell>
          <cell r="J102">
            <v>0</v>
          </cell>
          <cell r="K102">
            <v>0</v>
          </cell>
          <cell r="L102">
            <v>3</v>
          </cell>
          <cell r="M102">
            <v>1</v>
          </cell>
          <cell r="N102">
            <v>0</v>
          </cell>
          <cell r="O102">
            <v>0</v>
          </cell>
          <cell r="P102">
            <v>57</v>
          </cell>
          <cell r="Q102">
            <v>60</v>
          </cell>
          <cell r="R102">
            <v>70</v>
          </cell>
        </row>
        <row r="103">
          <cell r="A103" t="str">
            <v>LYANCO Silveira Neves Vojnovic</v>
          </cell>
          <cell r="B103" t="str">
            <v>Difensore</v>
          </cell>
          <cell r="C103" t="str">
            <v>Lyanco S.</v>
          </cell>
          <cell r="D103">
            <v>5</v>
          </cell>
          <cell r="E103" t="str">
            <v>torino</v>
          </cell>
          <cell r="G103">
            <v>5.67</v>
          </cell>
          <cell r="H103">
            <v>5.47</v>
          </cell>
          <cell r="I103">
            <v>17</v>
          </cell>
          <cell r="J103">
            <v>0</v>
          </cell>
          <cell r="K103">
            <v>0</v>
          </cell>
          <cell r="L103">
            <v>7</v>
          </cell>
          <cell r="M103">
            <v>0</v>
          </cell>
          <cell r="N103">
            <v>0</v>
          </cell>
          <cell r="O103">
            <v>0</v>
          </cell>
          <cell r="P103">
            <v>59</v>
          </cell>
          <cell r="Q103">
            <v>65</v>
          </cell>
          <cell r="R103">
            <v>65</v>
          </cell>
        </row>
        <row r="104">
          <cell r="A104" t="str">
            <v>LYKOGIANNIS Charalampos</v>
          </cell>
          <cell r="B104" t="str">
            <v>Difensore</v>
          </cell>
          <cell r="C104" t="str">
            <v>Lykogiannis C.</v>
          </cell>
          <cell r="D104">
            <v>9</v>
          </cell>
          <cell r="E104" t="str">
            <v>cagliari</v>
          </cell>
          <cell r="G104">
            <v>5.62</v>
          </cell>
          <cell r="H104">
            <v>6.09</v>
          </cell>
          <cell r="I104">
            <v>16</v>
          </cell>
          <cell r="J104">
            <v>2</v>
          </cell>
          <cell r="K104">
            <v>1</v>
          </cell>
          <cell r="L104">
            <v>3</v>
          </cell>
          <cell r="M104">
            <v>1</v>
          </cell>
          <cell r="N104">
            <v>0</v>
          </cell>
          <cell r="O104">
            <v>0</v>
          </cell>
          <cell r="P104">
            <v>57</v>
          </cell>
          <cell r="Q104">
            <v>58</v>
          </cell>
          <cell r="R104">
            <v>70</v>
          </cell>
        </row>
        <row r="105">
          <cell r="A105" t="str">
            <v>MAEHLE Joakim</v>
          </cell>
          <cell r="B105" t="str">
            <v>Difensore</v>
          </cell>
          <cell r="C105" t="str">
            <v>Maehle J.</v>
          </cell>
          <cell r="D105">
            <v>10</v>
          </cell>
          <cell r="E105" t="str">
            <v>atalanta</v>
          </cell>
          <cell r="G105">
            <v>6.25</v>
          </cell>
          <cell r="H105">
            <v>6.25</v>
          </cell>
          <cell r="I105">
            <v>4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66</v>
          </cell>
          <cell r="Q105">
            <v>73</v>
          </cell>
          <cell r="R105">
            <v>65</v>
          </cell>
        </row>
        <row r="106">
          <cell r="A106" t="str">
            <v>MAGALLAN Lisandro</v>
          </cell>
          <cell r="B106" t="str">
            <v>Difensore</v>
          </cell>
          <cell r="C106" t="str">
            <v>Magallan L.</v>
          </cell>
          <cell r="D106">
            <v>5</v>
          </cell>
          <cell r="E106" t="str">
            <v>crotone</v>
          </cell>
          <cell r="G106">
            <v>5.4</v>
          </cell>
          <cell r="H106">
            <v>5.21</v>
          </cell>
          <cell r="I106">
            <v>16</v>
          </cell>
          <cell r="J106">
            <v>0</v>
          </cell>
          <cell r="K106">
            <v>0</v>
          </cell>
          <cell r="L106">
            <v>6</v>
          </cell>
          <cell r="M106">
            <v>0</v>
          </cell>
          <cell r="N106">
            <v>0</v>
          </cell>
          <cell r="O106">
            <v>0</v>
          </cell>
          <cell r="P106">
            <v>59</v>
          </cell>
          <cell r="Q106">
            <v>64</v>
          </cell>
          <cell r="R106">
            <v>80</v>
          </cell>
        </row>
        <row r="107">
          <cell r="A107" t="str">
            <v>MAGNANI Giangiacomo</v>
          </cell>
          <cell r="B107" t="str">
            <v>Difensore</v>
          </cell>
          <cell r="C107" t="str">
            <v>Magnani G.</v>
          </cell>
          <cell r="D107">
            <v>7</v>
          </cell>
          <cell r="E107" t="str">
            <v>verona</v>
          </cell>
          <cell r="G107">
            <v>6.22</v>
          </cell>
          <cell r="H107">
            <v>5.81</v>
          </cell>
          <cell r="I107">
            <v>11</v>
          </cell>
          <cell r="J107">
            <v>0</v>
          </cell>
          <cell r="K107">
            <v>0</v>
          </cell>
          <cell r="L107">
            <v>5</v>
          </cell>
          <cell r="M107">
            <v>0</v>
          </cell>
          <cell r="N107">
            <v>0</v>
          </cell>
          <cell r="O107">
            <v>0</v>
          </cell>
          <cell r="P107">
            <v>57</v>
          </cell>
          <cell r="Q107">
            <v>63</v>
          </cell>
          <cell r="R107">
            <v>55</v>
          </cell>
        </row>
        <row r="108">
          <cell r="A108" t="str">
            <v>MALCUIT Kevin</v>
          </cell>
          <cell r="B108" t="str">
            <v>Difensore</v>
          </cell>
          <cell r="C108" t="str">
            <v>Malcuit K.</v>
          </cell>
          <cell r="D108">
            <v>8</v>
          </cell>
          <cell r="E108" t="str">
            <v>fiorentina</v>
          </cell>
          <cell r="G108">
            <v>5.75</v>
          </cell>
          <cell r="H108">
            <v>5.75</v>
          </cell>
          <cell r="I108">
            <v>2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58</v>
          </cell>
          <cell r="Q108">
            <v>64</v>
          </cell>
          <cell r="R108">
            <v>65</v>
          </cell>
        </row>
        <row r="109">
          <cell r="A109" t="str">
            <v>MARCHIZZA Riccardo</v>
          </cell>
          <cell r="B109" t="str">
            <v>Difensore</v>
          </cell>
          <cell r="C109" t="str">
            <v>Marchizza R.</v>
          </cell>
          <cell r="D109">
            <v>6</v>
          </cell>
          <cell r="E109" t="str">
            <v>spezia</v>
          </cell>
          <cell r="G109">
            <v>5.85</v>
          </cell>
          <cell r="H109">
            <v>5.7</v>
          </cell>
          <cell r="I109">
            <v>10</v>
          </cell>
          <cell r="J109">
            <v>0</v>
          </cell>
          <cell r="K109">
            <v>0</v>
          </cell>
          <cell r="L109">
            <v>3</v>
          </cell>
          <cell r="M109">
            <v>0</v>
          </cell>
          <cell r="N109">
            <v>0</v>
          </cell>
          <cell r="O109">
            <v>0</v>
          </cell>
          <cell r="P109">
            <v>58</v>
          </cell>
          <cell r="Q109">
            <v>61</v>
          </cell>
          <cell r="R109">
            <v>60</v>
          </cell>
        </row>
        <row r="110">
          <cell r="A110" t="str">
            <v>MARLON -</v>
          </cell>
          <cell r="B110" t="str">
            <v>Difensore</v>
          </cell>
          <cell r="C110" t="str">
            <v>Marlon -.</v>
          </cell>
          <cell r="D110">
            <v>7</v>
          </cell>
          <cell r="E110" t="str">
            <v>sassuolo</v>
          </cell>
          <cell r="G110">
            <v>5.87</v>
          </cell>
          <cell r="H110">
            <v>5.75</v>
          </cell>
          <cell r="I110">
            <v>8</v>
          </cell>
          <cell r="J110">
            <v>0</v>
          </cell>
          <cell r="K110">
            <v>0</v>
          </cell>
          <cell r="L110">
            <v>2</v>
          </cell>
          <cell r="M110">
            <v>0</v>
          </cell>
          <cell r="N110">
            <v>0</v>
          </cell>
          <cell r="O110">
            <v>0</v>
          </cell>
          <cell r="P110">
            <v>57</v>
          </cell>
          <cell r="Q110">
            <v>66</v>
          </cell>
          <cell r="R110">
            <v>55</v>
          </cell>
        </row>
        <row r="111">
          <cell r="A111" t="str">
            <v>MARRONE Luca</v>
          </cell>
          <cell r="B111" t="str">
            <v>Difensore</v>
          </cell>
          <cell r="C111" t="str">
            <v>Marrone L.</v>
          </cell>
          <cell r="D111">
            <v>5</v>
          </cell>
          <cell r="E111" t="str">
            <v>crotone</v>
          </cell>
          <cell r="G111">
            <v>5.53</v>
          </cell>
          <cell r="H111">
            <v>5.23</v>
          </cell>
          <cell r="I111">
            <v>15</v>
          </cell>
          <cell r="J111">
            <v>0</v>
          </cell>
          <cell r="K111">
            <v>0</v>
          </cell>
          <cell r="L111">
            <v>5</v>
          </cell>
          <cell r="M111">
            <v>0</v>
          </cell>
          <cell r="N111">
            <v>0</v>
          </cell>
          <cell r="O111">
            <v>0</v>
          </cell>
          <cell r="P111">
            <v>58</v>
          </cell>
          <cell r="Q111">
            <v>58</v>
          </cell>
          <cell r="R111">
            <v>75</v>
          </cell>
        </row>
        <row r="112">
          <cell r="A112" t="str">
            <v>MASIELLO Andrea</v>
          </cell>
          <cell r="B112" t="str">
            <v>Difensore</v>
          </cell>
          <cell r="C112" t="str">
            <v>Masiello A.</v>
          </cell>
          <cell r="D112">
            <v>9</v>
          </cell>
          <cell r="E112" t="str">
            <v>genoa</v>
          </cell>
          <cell r="G112">
            <v>5.8</v>
          </cell>
          <cell r="H112">
            <v>5.66</v>
          </cell>
          <cell r="I112">
            <v>15</v>
          </cell>
          <cell r="J112">
            <v>0</v>
          </cell>
          <cell r="K112">
            <v>0</v>
          </cell>
          <cell r="L112">
            <v>4</v>
          </cell>
          <cell r="M112">
            <v>0</v>
          </cell>
          <cell r="N112">
            <v>0</v>
          </cell>
          <cell r="O112">
            <v>0</v>
          </cell>
          <cell r="P112">
            <v>60</v>
          </cell>
          <cell r="Q112">
            <v>60</v>
          </cell>
          <cell r="R112">
            <v>70</v>
          </cell>
        </row>
        <row r="113">
          <cell r="A113" t="str">
            <v>MATTIELLO Federico</v>
          </cell>
          <cell r="B113" t="str">
            <v>Difensore</v>
          </cell>
          <cell r="C113" t="str">
            <v>Mattiello F.</v>
          </cell>
          <cell r="D113">
            <v>6</v>
          </cell>
          <cell r="E113" t="str">
            <v>spezia</v>
          </cell>
          <cell r="G113">
            <v>5.5</v>
          </cell>
          <cell r="H113">
            <v>5.5</v>
          </cell>
          <cell r="I113">
            <v>1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55</v>
          </cell>
          <cell r="Q113">
            <v>60</v>
          </cell>
          <cell r="R113">
            <v>55</v>
          </cell>
        </row>
        <row r="114">
          <cell r="A114" t="str">
            <v>MAZZOTTA Antonio</v>
          </cell>
          <cell r="B114" t="str">
            <v>Difensore</v>
          </cell>
          <cell r="C114" t="str">
            <v>Mazzotta A.</v>
          </cell>
          <cell r="D114">
            <v>4</v>
          </cell>
          <cell r="E114" t="str">
            <v>crotone</v>
          </cell>
          <cell r="G114">
            <v>4</v>
          </cell>
          <cell r="H114">
            <v>3.5</v>
          </cell>
          <cell r="I114">
            <v>1</v>
          </cell>
          <cell r="J114">
            <v>0</v>
          </cell>
          <cell r="K114">
            <v>0</v>
          </cell>
          <cell r="L114">
            <v>1</v>
          </cell>
          <cell r="M114">
            <v>0</v>
          </cell>
          <cell r="N114">
            <v>0</v>
          </cell>
          <cell r="O114">
            <v>0</v>
          </cell>
          <cell r="P114">
            <v>50</v>
          </cell>
          <cell r="Q114">
            <v>58</v>
          </cell>
          <cell r="R114">
            <v>50</v>
          </cell>
        </row>
        <row r="115">
          <cell r="A115" t="str">
            <v>MBAYE Ibrahima</v>
          </cell>
          <cell r="B115" t="str">
            <v>Difensore</v>
          </cell>
          <cell r="C115" t="str">
            <v>Mbaye I.</v>
          </cell>
          <cell r="D115">
            <v>4</v>
          </cell>
          <cell r="E115" t="str">
            <v>bologna</v>
          </cell>
          <cell r="G115">
            <v>4.75</v>
          </cell>
          <cell r="H115">
            <v>4.5</v>
          </cell>
          <cell r="I115">
            <v>2</v>
          </cell>
          <cell r="J115">
            <v>0</v>
          </cell>
          <cell r="K115">
            <v>0</v>
          </cell>
          <cell r="L115">
            <v>1</v>
          </cell>
          <cell r="M115">
            <v>0</v>
          </cell>
          <cell r="N115">
            <v>0</v>
          </cell>
          <cell r="O115">
            <v>0</v>
          </cell>
          <cell r="P115">
            <v>56</v>
          </cell>
          <cell r="Q115">
            <v>60</v>
          </cell>
          <cell r="R115">
            <v>55</v>
          </cell>
        </row>
        <row r="116">
          <cell r="A116" t="str">
            <v>MOLINA Nahuel</v>
          </cell>
          <cell r="B116" t="str">
            <v>Difensore</v>
          </cell>
          <cell r="C116" t="str">
            <v>Molina N.</v>
          </cell>
          <cell r="D116">
            <v>6</v>
          </cell>
          <cell r="E116" t="str">
            <v>udinese</v>
          </cell>
          <cell r="G116">
            <v>5.83</v>
          </cell>
          <cell r="H116">
            <v>5.83</v>
          </cell>
          <cell r="I116">
            <v>6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55</v>
          </cell>
          <cell r="Q116">
            <v>60</v>
          </cell>
          <cell r="R116">
            <v>55</v>
          </cell>
        </row>
        <row r="117">
          <cell r="A117" t="str">
            <v>MURRU Nicola</v>
          </cell>
          <cell r="B117" t="str">
            <v>Difensore</v>
          </cell>
          <cell r="C117" t="str">
            <v>Murru N.</v>
          </cell>
          <cell r="D117">
            <v>5</v>
          </cell>
          <cell r="E117" t="str">
            <v>torino</v>
          </cell>
          <cell r="G117">
            <v>5.62</v>
          </cell>
          <cell r="H117">
            <v>5.62</v>
          </cell>
          <cell r="I117">
            <v>8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58</v>
          </cell>
          <cell r="Q117">
            <v>60</v>
          </cell>
          <cell r="R117">
            <v>55</v>
          </cell>
        </row>
        <row r="118">
          <cell r="A118" t="str">
            <v>MUSACCHIO Mateo</v>
          </cell>
          <cell r="B118" t="str">
            <v>Difensore</v>
          </cell>
          <cell r="C118" t="str">
            <v>Musacchio M.</v>
          </cell>
          <cell r="D118">
            <v>7</v>
          </cell>
          <cell r="E118" t="str">
            <v>lazio</v>
          </cell>
          <cell r="G118">
            <v>6</v>
          </cell>
          <cell r="H118">
            <v>5.75</v>
          </cell>
          <cell r="I118">
            <v>2</v>
          </cell>
          <cell r="J118">
            <v>0</v>
          </cell>
          <cell r="K118">
            <v>0</v>
          </cell>
          <cell r="L118">
            <v>1</v>
          </cell>
          <cell r="M118">
            <v>0</v>
          </cell>
          <cell r="N118">
            <v>0</v>
          </cell>
          <cell r="O118">
            <v>0</v>
          </cell>
          <cell r="P118">
            <v>59</v>
          </cell>
          <cell r="Q118">
            <v>64</v>
          </cell>
          <cell r="R118">
            <v>60</v>
          </cell>
        </row>
        <row r="119">
          <cell r="A119" t="str">
            <v>NUYTINCK Bram</v>
          </cell>
          <cell r="B119" t="str">
            <v>Difensore</v>
          </cell>
          <cell r="C119" t="str">
            <v>Nuytinck B.</v>
          </cell>
          <cell r="D119">
            <v>10</v>
          </cell>
          <cell r="E119" t="str">
            <v>udinese</v>
          </cell>
          <cell r="G119">
            <v>6.4</v>
          </cell>
          <cell r="H119">
            <v>6.3</v>
          </cell>
          <cell r="I119">
            <v>5</v>
          </cell>
          <cell r="J119">
            <v>0</v>
          </cell>
          <cell r="K119">
            <v>0</v>
          </cell>
          <cell r="L119">
            <v>1</v>
          </cell>
          <cell r="M119">
            <v>0</v>
          </cell>
          <cell r="N119">
            <v>0</v>
          </cell>
          <cell r="O119">
            <v>0</v>
          </cell>
          <cell r="P119">
            <v>60</v>
          </cell>
          <cell r="Q119">
            <v>62</v>
          </cell>
          <cell r="R119">
            <v>80</v>
          </cell>
        </row>
        <row r="120">
          <cell r="A120" t="str">
            <v>ONGUENE Jerome</v>
          </cell>
          <cell r="B120" t="str">
            <v>Difensore</v>
          </cell>
          <cell r="C120" t="str">
            <v>Onguene J.</v>
          </cell>
          <cell r="D120">
            <v>10</v>
          </cell>
          <cell r="E120" t="str">
            <v>genoa</v>
          </cell>
          <cell r="G120">
            <v>6</v>
          </cell>
          <cell r="H120">
            <v>6</v>
          </cell>
          <cell r="I120">
            <v>1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59</v>
          </cell>
          <cell r="Q120">
            <v>64</v>
          </cell>
          <cell r="R120">
            <v>60</v>
          </cell>
        </row>
        <row r="121">
          <cell r="A121" t="str">
            <v>OSORIO Yordan</v>
          </cell>
          <cell r="B121" t="str">
            <v>Difensore</v>
          </cell>
          <cell r="C121" t="str">
            <v>Osorio Y.</v>
          </cell>
          <cell r="D121">
            <v>8</v>
          </cell>
          <cell r="E121" t="str">
            <v>parma</v>
          </cell>
          <cell r="G121">
            <v>5.86</v>
          </cell>
          <cell r="H121">
            <v>5.81</v>
          </cell>
          <cell r="I121">
            <v>11</v>
          </cell>
          <cell r="J121">
            <v>0</v>
          </cell>
          <cell r="K121">
            <v>0</v>
          </cell>
          <cell r="L121">
            <v>1</v>
          </cell>
          <cell r="M121">
            <v>0</v>
          </cell>
          <cell r="N121">
            <v>0</v>
          </cell>
          <cell r="O121">
            <v>0</v>
          </cell>
          <cell r="P121">
            <v>59</v>
          </cell>
          <cell r="Q121">
            <v>61</v>
          </cell>
          <cell r="R121">
            <v>65</v>
          </cell>
        </row>
        <row r="122">
          <cell r="A122" t="str">
            <v>OUWEJAN Thomas</v>
          </cell>
          <cell r="B122" t="str">
            <v>Difensore</v>
          </cell>
          <cell r="C122" t="str">
            <v>Ouwejan T.</v>
          </cell>
          <cell r="D122">
            <v>7</v>
          </cell>
          <cell r="E122" t="str">
            <v>udinese</v>
          </cell>
          <cell r="G122">
            <v>5.91</v>
          </cell>
          <cell r="H122">
            <v>6.08</v>
          </cell>
          <cell r="I122">
            <v>6</v>
          </cell>
          <cell r="J122">
            <v>0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59</v>
          </cell>
          <cell r="Q122">
            <v>65</v>
          </cell>
          <cell r="R122">
            <v>60</v>
          </cell>
        </row>
        <row r="123">
          <cell r="A123" t="str">
            <v>PASTINA Christian</v>
          </cell>
          <cell r="B123" t="str">
            <v>Difensore</v>
          </cell>
          <cell r="C123" t="str">
            <v>Pastina C.</v>
          </cell>
          <cell r="D123">
            <v>2</v>
          </cell>
          <cell r="E123" t="str">
            <v>benevento</v>
          </cell>
          <cell r="G123">
            <v>5.5</v>
          </cell>
          <cell r="H123">
            <v>6</v>
          </cell>
          <cell r="I123">
            <v>2</v>
          </cell>
          <cell r="J123">
            <v>0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49</v>
          </cell>
          <cell r="Q123">
            <v>54</v>
          </cell>
          <cell r="R123">
            <v>30</v>
          </cell>
        </row>
        <row r="124">
          <cell r="A124" t="str">
            <v>PATRIC Patricio Gabarron Gil</v>
          </cell>
          <cell r="B124" t="str">
            <v>Difensore</v>
          </cell>
          <cell r="C124" t="str">
            <v>Patric P.</v>
          </cell>
          <cell r="D124">
            <v>7</v>
          </cell>
          <cell r="E124" t="str">
            <v>lazio</v>
          </cell>
          <cell r="G124">
            <v>5.53</v>
          </cell>
          <cell r="H124">
            <v>5.43</v>
          </cell>
          <cell r="I124">
            <v>15</v>
          </cell>
          <cell r="J124">
            <v>0</v>
          </cell>
          <cell r="K124">
            <v>1</v>
          </cell>
          <cell r="L124">
            <v>5</v>
          </cell>
          <cell r="M124">
            <v>0</v>
          </cell>
          <cell r="N124">
            <v>0</v>
          </cell>
          <cell r="O124">
            <v>0</v>
          </cell>
          <cell r="P124">
            <v>53</v>
          </cell>
          <cell r="Q124">
            <v>60</v>
          </cell>
          <cell r="R124">
            <v>55</v>
          </cell>
        </row>
        <row r="125">
          <cell r="A125" t="str">
            <v>PELUSO Federico</v>
          </cell>
          <cell r="B125" t="str">
            <v>Difensore</v>
          </cell>
          <cell r="C125" t="str">
            <v>Peluso F.</v>
          </cell>
          <cell r="D125">
            <v>3</v>
          </cell>
          <cell r="E125" t="str">
            <v>sassuolo</v>
          </cell>
          <cell r="G125">
            <v>6</v>
          </cell>
          <cell r="H125">
            <v>6</v>
          </cell>
          <cell r="I125">
            <v>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53</v>
          </cell>
          <cell r="Q125">
            <v>55</v>
          </cell>
          <cell r="R125">
            <v>55</v>
          </cell>
        </row>
        <row r="126">
          <cell r="A126" t="str">
            <v>PEREIRA Pedro</v>
          </cell>
          <cell r="B126" t="str">
            <v>Difensore</v>
          </cell>
          <cell r="C126" t="str">
            <v>Pereira P.</v>
          </cell>
          <cell r="D126">
            <v>8</v>
          </cell>
          <cell r="E126" t="str">
            <v>crotone</v>
          </cell>
          <cell r="G126">
            <v>5.68</v>
          </cell>
          <cell r="H126">
            <v>5.73</v>
          </cell>
          <cell r="I126">
            <v>19</v>
          </cell>
          <cell r="J126">
            <v>0</v>
          </cell>
          <cell r="K126">
            <v>3</v>
          </cell>
          <cell r="L126">
            <v>4</v>
          </cell>
          <cell r="M126">
            <v>0</v>
          </cell>
          <cell r="N126">
            <v>0</v>
          </cell>
          <cell r="O126">
            <v>0</v>
          </cell>
          <cell r="P126">
            <v>59</v>
          </cell>
          <cell r="Q126">
            <v>61</v>
          </cell>
          <cell r="R126">
            <v>75</v>
          </cell>
        </row>
        <row r="127">
          <cell r="A127" t="str">
            <v>PEZZELLA Giuseppe</v>
          </cell>
          <cell r="B127" t="str">
            <v>Difensore</v>
          </cell>
          <cell r="C127" t="str">
            <v>Pezzella G.</v>
          </cell>
          <cell r="D127">
            <v>8</v>
          </cell>
          <cell r="E127" t="str">
            <v>parma</v>
          </cell>
          <cell r="G127">
            <v>5.95</v>
          </cell>
          <cell r="H127">
            <v>6</v>
          </cell>
          <cell r="I127">
            <v>12</v>
          </cell>
          <cell r="J127">
            <v>0</v>
          </cell>
          <cell r="K127">
            <v>2</v>
          </cell>
          <cell r="L127">
            <v>3</v>
          </cell>
          <cell r="M127">
            <v>0</v>
          </cell>
          <cell r="N127">
            <v>0</v>
          </cell>
          <cell r="O127">
            <v>0</v>
          </cell>
          <cell r="P127">
            <v>59</v>
          </cell>
          <cell r="Q127">
            <v>62</v>
          </cell>
          <cell r="R127">
            <v>70</v>
          </cell>
        </row>
        <row r="128">
          <cell r="A128" t="str">
            <v>PICCININI Stefano</v>
          </cell>
          <cell r="B128" t="str">
            <v>Difensore</v>
          </cell>
          <cell r="C128" t="str">
            <v>Piccinini S.</v>
          </cell>
          <cell r="D128">
            <v>1</v>
          </cell>
          <cell r="E128" t="str">
            <v>sassuolo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>PRODL Sebastian</v>
          </cell>
          <cell r="B129" t="str">
            <v>Difensore</v>
          </cell>
          <cell r="C129" t="str">
            <v>Prodl S.</v>
          </cell>
          <cell r="D129">
            <v>4</v>
          </cell>
          <cell r="E129" t="str">
            <v>udinese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50</v>
          </cell>
          <cell r="Q129">
            <v>56</v>
          </cell>
          <cell r="R129">
            <v>45</v>
          </cell>
        </row>
        <row r="130">
          <cell r="A130" t="str">
            <v>RAMOS Juan</v>
          </cell>
          <cell r="B130" t="str">
            <v>Difensore</v>
          </cell>
          <cell r="C130" t="str">
            <v>Ramos J.</v>
          </cell>
          <cell r="D130">
            <v>2</v>
          </cell>
          <cell r="E130" t="str">
            <v>spezia</v>
          </cell>
          <cell r="G130">
            <v>5.75</v>
          </cell>
          <cell r="H130">
            <v>5.5</v>
          </cell>
          <cell r="I130">
            <v>2</v>
          </cell>
          <cell r="J130">
            <v>0</v>
          </cell>
          <cell r="K130">
            <v>0</v>
          </cell>
          <cell r="L130">
            <v>1</v>
          </cell>
          <cell r="M130">
            <v>0</v>
          </cell>
          <cell r="N130">
            <v>0</v>
          </cell>
          <cell r="O130">
            <v>0</v>
          </cell>
          <cell r="P130">
            <v>49</v>
          </cell>
          <cell r="Q130">
            <v>53</v>
          </cell>
          <cell r="R130">
            <v>40</v>
          </cell>
        </row>
        <row r="131">
          <cell r="A131" t="str">
            <v>RANOCCHIA Andrea</v>
          </cell>
          <cell r="B131" t="str">
            <v>Difensore</v>
          </cell>
          <cell r="C131" t="str">
            <v>Ranocchia A.</v>
          </cell>
          <cell r="D131">
            <v>8</v>
          </cell>
          <cell r="E131" t="str">
            <v>inter</v>
          </cell>
          <cell r="G131">
            <v>6.25</v>
          </cell>
          <cell r="H131">
            <v>6.37</v>
          </cell>
          <cell r="I131">
            <v>4</v>
          </cell>
          <cell r="J131">
            <v>0</v>
          </cell>
          <cell r="K131">
            <v>1</v>
          </cell>
          <cell r="L131">
            <v>1</v>
          </cell>
          <cell r="M131">
            <v>0</v>
          </cell>
          <cell r="N131">
            <v>0</v>
          </cell>
          <cell r="O131">
            <v>0</v>
          </cell>
          <cell r="P131">
            <v>52</v>
          </cell>
          <cell r="Q131">
            <v>62</v>
          </cell>
          <cell r="R131">
            <v>35</v>
          </cell>
        </row>
        <row r="132">
          <cell r="A132" t="str">
            <v>RECA Arkadiusz</v>
          </cell>
          <cell r="B132" t="str">
            <v>Difensore</v>
          </cell>
          <cell r="C132" t="str">
            <v>Reca A.</v>
          </cell>
          <cell r="D132">
            <v>10</v>
          </cell>
          <cell r="E132" t="str">
            <v>crotone</v>
          </cell>
          <cell r="G132">
            <v>5.88</v>
          </cell>
          <cell r="H132">
            <v>6.08</v>
          </cell>
          <cell r="I132">
            <v>18</v>
          </cell>
          <cell r="J132">
            <v>1</v>
          </cell>
          <cell r="K132">
            <v>2</v>
          </cell>
          <cell r="L132">
            <v>6</v>
          </cell>
          <cell r="M132">
            <v>0</v>
          </cell>
          <cell r="N132">
            <v>0</v>
          </cell>
          <cell r="O132">
            <v>0</v>
          </cell>
          <cell r="P132">
            <v>61</v>
          </cell>
          <cell r="Q132">
            <v>64</v>
          </cell>
          <cell r="R132">
            <v>80</v>
          </cell>
        </row>
        <row r="133">
          <cell r="A133" t="str">
            <v>REGINI Vasco</v>
          </cell>
          <cell r="B133" t="str">
            <v>Difensore</v>
          </cell>
          <cell r="C133" t="str">
            <v>Regini V.</v>
          </cell>
          <cell r="D133">
            <v>3</v>
          </cell>
          <cell r="E133" t="str">
            <v>sampdoria</v>
          </cell>
          <cell r="G133">
            <v>4</v>
          </cell>
          <cell r="H133">
            <v>2</v>
          </cell>
          <cell r="I133">
            <v>1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50</v>
          </cell>
          <cell r="Q133">
            <v>54</v>
          </cell>
          <cell r="R133">
            <v>45</v>
          </cell>
        </row>
        <row r="134">
          <cell r="A134" t="str">
            <v>REYNOLDS Bryan</v>
          </cell>
          <cell r="B134" t="str">
            <v>Difensore</v>
          </cell>
          <cell r="C134" t="str">
            <v>Reynolds B.</v>
          </cell>
          <cell r="D134">
            <v>8</v>
          </cell>
          <cell r="E134" t="str">
            <v>roma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A135" t="str">
            <v>RISPOLI Andrea</v>
          </cell>
          <cell r="B135" t="str">
            <v>Difensore</v>
          </cell>
          <cell r="C135" t="str">
            <v>Rispoli A.</v>
          </cell>
          <cell r="D135">
            <v>7</v>
          </cell>
          <cell r="E135" t="str">
            <v>crotone</v>
          </cell>
          <cell r="G135">
            <v>5.92</v>
          </cell>
          <cell r="H135">
            <v>5.85</v>
          </cell>
          <cell r="I135">
            <v>7</v>
          </cell>
          <cell r="J135">
            <v>0</v>
          </cell>
          <cell r="K135">
            <v>0</v>
          </cell>
          <cell r="L135">
            <v>1</v>
          </cell>
          <cell r="M135">
            <v>0</v>
          </cell>
          <cell r="N135">
            <v>0</v>
          </cell>
          <cell r="O135">
            <v>0</v>
          </cell>
          <cell r="P135">
            <v>56</v>
          </cell>
          <cell r="Q135">
            <v>61</v>
          </cell>
          <cell r="R135">
            <v>55</v>
          </cell>
        </row>
        <row r="136">
          <cell r="A136" t="str">
            <v>ROCHA Kaique</v>
          </cell>
          <cell r="B136" t="str">
            <v>Difensore</v>
          </cell>
          <cell r="C136" t="str">
            <v>Rocha K.</v>
          </cell>
          <cell r="D136">
            <v>1</v>
          </cell>
          <cell r="E136" t="str">
            <v>sampdoria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A137" t="str">
            <v>RODRIGO BECãO Nascimiento Franca</v>
          </cell>
          <cell r="B137" t="str">
            <v>Difensore</v>
          </cell>
          <cell r="C137" t="str">
            <v>Rodrigo Becão N.</v>
          </cell>
          <cell r="D137">
            <v>8</v>
          </cell>
          <cell r="E137" t="str">
            <v>udinese</v>
          </cell>
          <cell r="G137">
            <v>5.84</v>
          </cell>
          <cell r="H137">
            <v>5.71</v>
          </cell>
          <cell r="I137">
            <v>19</v>
          </cell>
          <cell r="J137">
            <v>0</v>
          </cell>
          <cell r="K137">
            <v>0</v>
          </cell>
          <cell r="L137">
            <v>5</v>
          </cell>
          <cell r="M137">
            <v>0</v>
          </cell>
          <cell r="N137">
            <v>0</v>
          </cell>
          <cell r="O137">
            <v>1</v>
          </cell>
          <cell r="P137">
            <v>61</v>
          </cell>
          <cell r="Q137">
            <v>65</v>
          </cell>
          <cell r="R137">
            <v>70</v>
          </cell>
        </row>
        <row r="138">
          <cell r="A138" t="str">
            <v>ROGERIO Oliveira Da Silva</v>
          </cell>
          <cell r="B138" t="str">
            <v>Difensore</v>
          </cell>
          <cell r="C138" t="str">
            <v>Rogerio O.</v>
          </cell>
          <cell r="D138">
            <v>8</v>
          </cell>
          <cell r="E138" t="str">
            <v>sassuolo</v>
          </cell>
          <cell r="G138">
            <v>6.03</v>
          </cell>
          <cell r="H138">
            <v>5.92</v>
          </cell>
          <cell r="I138">
            <v>13</v>
          </cell>
          <cell r="J138">
            <v>0</v>
          </cell>
          <cell r="K138">
            <v>0</v>
          </cell>
          <cell r="L138">
            <v>3</v>
          </cell>
          <cell r="M138">
            <v>0</v>
          </cell>
          <cell r="N138">
            <v>0</v>
          </cell>
          <cell r="O138">
            <v>0</v>
          </cell>
          <cell r="P138">
            <v>60</v>
          </cell>
          <cell r="Q138">
            <v>68</v>
          </cell>
          <cell r="R138">
            <v>75</v>
          </cell>
        </row>
        <row r="139">
          <cell r="A139" t="str">
            <v>ROMAGNA Filippo</v>
          </cell>
          <cell r="B139" t="str">
            <v>Difensore</v>
          </cell>
          <cell r="C139" t="str">
            <v>Romagna F.</v>
          </cell>
          <cell r="D139">
            <v>5</v>
          </cell>
          <cell r="E139" t="str">
            <v>sassuolo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56</v>
          </cell>
          <cell r="Q139">
            <v>64</v>
          </cell>
          <cell r="R139">
            <v>50</v>
          </cell>
        </row>
        <row r="140">
          <cell r="A140" t="str">
            <v>RUEGG Kevin</v>
          </cell>
          <cell r="B140" t="str">
            <v>Difensore</v>
          </cell>
          <cell r="C140" t="str">
            <v>Ruegg K.</v>
          </cell>
          <cell r="D140">
            <v>7</v>
          </cell>
          <cell r="E140" t="str">
            <v>verona</v>
          </cell>
          <cell r="G140">
            <v>5.75</v>
          </cell>
          <cell r="H140">
            <v>5.75</v>
          </cell>
          <cell r="I140">
            <v>4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58</v>
          </cell>
          <cell r="Q140">
            <v>68</v>
          </cell>
          <cell r="R140">
            <v>60</v>
          </cell>
        </row>
        <row r="141">
          <cell r="A141" t="str">
            <v>RUGANI Daniele</v>
          </cell>
          <cell r="B141" t="str">
            <v>Difensore</v>
          </cell>
          <cell r="C141" t="str">
            <v>Rugani D.</v>
          </cell>
          <cell r="D141">
            <v>10</v>
          </cell>
          <cell r="E141" t="str">
            <v>cagliari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65</v>
          </cell>
          <cell r="Q141">
            <v>68</v>
          </cell>
          <cell r="R141">
            <v>80</v>
          </cell>
        </row>
        <row r="142">
          <cell r="A142" t="str">
            <v>RUGGERI Matteo</v>
          </cell>
          <cell r="B142" t="str">
            <v>Difensore</v>
          </cell>
          <cell r="C142" t="str">
            <v>Ruggeri M.</v>
          </cell>
          <cell r="D142">
            <v>2</v>
          </cell>
          <cell r="E142" t="str">
            <v>atalanta</v>
          </cell>
          <cell r="G142">
            <v>5.75</v>
          </cell>
          <cell r="H142">
            <v>5.75</v>
          </cell>
          <cell r="I142">
            <v>2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50</v>
          </cell>
          <cell r="Q142">
            <v>58</v>
          </cell>
          <cell r="R142">
            <v>30</v>
          </cell>
        </row>
        <row r="143">
          <cell r="A143" t="str">
            <v>SALA Jacopo</v>
          </cell>
          <cell r="B143" t="str">
            <v>Difensore</v>
          </cell>
          <cell r="C143" t="str">
            <v>Sala J.</v>
          </cell>
          <cell r="D143">
            <v>4</v>
          </cell>
          <cell r="E143" t="str">
            <v>spezia</v>
          </cell>
          <cell r="G143">
            <v>5.25</v>
          </cell>
          <cell r="H143">
            <v>5.16</v>
          </cell>
          <cell r="I143">
            <v>6</v>
          </cell>
          <cell r="J143">
            <v>0</v>
          </cell>
          <cell r="K143">
            <v>0</v>
          </cell>
          <cell r="L143">
            <v>1</v>
          </cell>
          <cell r="M143">
            <v>0</v>
          </cell>
          <cell r="N143">
            <v>0</v>
          </cell>
          <cell r="O143">
            <v>0</v>
          </cell>
          <cell r="P143">
            <v>56</v>
          </cell>
          <cell r="Q143">
            <v>59</v>
          </cell>
          <cell r="R143">
            <v>60</v>
          </cell>
        </row>
        <row r="144">
          <cell r="A144" t="str">
            <v>SAMIR Caetano de Sousa</v>
          </cell>
          <cell r="B144" t="str">
            <v>Difensore</v>
          </cell>
          <cell r="C144" t="str">
            <v>Samir C.</v>
          </cell>
          <cell r="D144">
            <v>11</v>
          </cell>
          <cell r="E144" t="str">
            <v>udinese</v>
          </cell>
          <cell r="G144">
            <v>6</v>
          </cell>
          <cell r="H144">
            <v>6.1</v>
          </cell>
          <cell r="I144">
            <v>19</v>
          </cell>
          <cell r="J144">
            <v>1</v>
          </cell>
          <cell r="K144">
            <v>0</v>
          </cell>
          <cell r="L144">
            <v>5</v>
          </cell>
          <cell r="M144">
            <v>0</v>
          </cell>
          <cell r="N144">
            <v>0</v>
          </cell>
          <cell r="O144">
            <v>2</v>
          </cell>
          <cell r="P144">
            <v>60</v>
          </cell>
          <cell r="Q144">
            <v>65</v>
          </cell>
          <cell r="R144">
            <v>70</v>
          </cell>
        </row>
        <row r="145">
          <cell r="A145" t="str">
            <v>SANTON Davide</v>
          </cell>
          <cell r="B145" t="str">
            <v>Difensore</v>
          </cell>
          <cell r="C145" t="str">
            <v>Santon D.</v>
          </cell>
          <cell r="D145">
            <v>5</v>
          </cell>
          <cell r="E145" t="str">
            <v>roma</v>
          </cell>
          <cell r="G145">
            <v>6</v>
          </cell>
          <cell r="H145">
            <v>5.87</v>
          </cell>
          <cell r="I145">
            <v>4</v>
          </cell>
          <cell r="J145">
            <v>0</v>
          </cell>
          <cell r="K145">
            <v>0</v>
          </cell>
          <cell r="L145">
            <v>1</v>
          </cell>
          <cell r="M145">
            <v>0</v>
          </cell>
          <cell r="N145">
            <v>0</v>
          </cell>
          <cell r="O145">
            <v>0</v>
          </cell>
          <cell r="P145">
            <v>51</v>
          </cell>
          <cell r="Q145">
            <v>60</v>
          </cell>
          <cell r="R145">
            <v>50</v>
          </cell>
        </row>
        <row r="146">
          <cell r="A146" t="str">
            <v>SINGO Wilfried Stephane</v>
          </cell>
          <cell r="B146" t="str">
            <v>Difensore</v>
          </cell>
          <cell r="C146" t="str">
            <v>Singo W.</v>
          </cell>
          <cell r="D146">
            <v>10</v>
          </cell>
          <cell r="E146" t="str">
            <v>torino</v>
          </cell>
          <cell r="G146">
            <v>6.21</v>
          </cell>
          <cell r="H146">
            <v>6.5</v>
          </cell>
          <cell r="I146">
            <v>16</v>
          </cell>
          <cell r="J146">
            <v>1</v>
          </cell>
          <cell r="K146">
            <v>2</v>
          </cell>
          <cell r="L146">
            <v>2</v>
          </cell>
          <cell r="M146">
            <v>1</v>
          </cell>
          <cell r="N146">
            <v>0</v>
          </cell>
          <cell r="O146">
            <v>2</v>
          </cell>
          <cell r="P146">
            <v>64</v>
          </cell>
          <cell r="Q146">
            <v>70</v>
          </cell>
          <cell r="R146">
            <v>80</v>
          </cell>
        </row>
        <row r="147">
          <cell r="A147" t="str">
            <v>SOUMAORO Adama</v>
          </cell>
          <cell r="B147" t="str">
            <v>Difensore</v>
          </cell>
          <cell r="C147" t="str">
            <v>Soumaoro A.</v>
          </cell>
          <cell r="D147">
            <v>7</v>
          </cell>
          <cell r="E147" t="str">
            <v>bologna</v>
          </cell>
          <cell r="G147">
            <v>5.25</v>
          </cell>
          <cell r="H147">
            <v>5.25</v>
          </cell>
          <cell r="I147">
            <v>2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59</v>
          </cell>
          <cell r="Q147">
            <v>62</v>
          </cell>
          <cell r="R147">
            <v>65</v>
          </cell>
        </row>
        <row r="148">
          <cell r="A148" t="str">
            <v>SUTALO Bosko</v>
          </cell>
          <cell r="B148" t="str">
            <v>Difensore</v>
          </cell>
          <cell r="C148" t="str">
            <v>Sutalo B.</v>
          </cell>
          <cell r="D148">
            <v>5</v>
          </cell>
          <cell r="E148" t="str">
            <v>atalanta</v>
          </cell>
          <cell r="G148">
            <v>5.66</v>
          </cell>
          <cell r="H148">
            <v>5.66</v>
          </cell>
          <cell r="I148">
            <v>3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54</v>
          </cell>
          <cell r="Q148">
            <v>65</v>
          </cell>
          <cell r="R148">
            <v>50</v>
          </cell>
        </row>
        <row r="149">
          <cell r="A149" t="str">
            <v>TERZI Claudio</v>
          </cell>
          <cell r="B149" t="str">
            <v>Difensore</v>
          </cell>
          <cell r="C149" t="str">
            <v>Terzi C.</v>
          </cell>
          <cell r="D149">
            <v>8</v>
          </cell>
          <cell r="E149" t="str">
            <v>spezia</v>
          </cell>
          <cell r="G149">
            <v>5.8</v>
          </cell>
          <cell r="H149">
            <v>5.9</v>
          </cell>
          <cell r="I149">
            <v>15</v>
          </cell>
          <cell r="J149">
            <v>1</v>
          </cell>
          <cell r="K149">
            <v>1</v>
          </cell>
          <cell r="L149">
            <v>6</v>
          </cell>
          <cell r="M149">
            <v>1</v>
          </cell>
          <cell r="N149">
            <v>0</v>
          </cell>
          <cell r="O149">
            <v>0</v>
          </cell>
          <cell r="P149">
            <v>59</v>
          </cell>
          <cell r="Q149">
            <v>58</v>
          </cell>
          <cell r="R149">
            <v>70</v>
          </cell>
        </row>
        <row r="150">
          <cell r="A150" t="str">
            <v>TOLJAN Jeremy</v>
          </cell>
          <cell r="B150" t="str">
            <v>Difensore</v>
          </cell>
          <cell r="C150" t="str">
            <v>Toljan J.</v>
          </cell>
          <cell r="D150">
            <v>6</v>
          </cell>
          <cell r="E150" t="str">
            <v>sassuolo</v>
          </cell>
          <cell r="G150">
            <v>5.45</v>
          </cell>
          <cell r="H150">
            <v>5.4</v>
          </cell>
          <cell r="I150">
            <v>10</v>
          </cell>
          <cell r="J150">
            <v>0</v>
          </cell>
          <cell r="K150">
            <v>0</v>
          </cell>
          <cell r="L150">
            <v>1</v>
          </cell>
          <cell r="M150">
            <v>0</v>
          </cell>
          <cell r="N150">
            <v>0</v>
          </cell>
          <cell r="O150">
            <v>0</v>
          </cell>
          <cell r="P150">
            <v>61</v>
          </cell>
          <cell r="Q150">
            <v>65</v>
          </cell>
          <cell r="R150">
            <v>70</v>
          </cell>
        </row>
        <row r="151">
          <cell r="A151" t="str">
            <v>TOMORI Fikayo</v>
          </cell>
          <cell r="B151" t="str">
            <v>Difensore</v>
          </cell>
          <cell r="C151" t="str">
            <v>Tomori F.</v>
          </cell>
          <cell r="D151">
            <v>8</v>
          </cell>
          <cell r="E151" t="str">
            <v>milan</v>
          </cell>
          <cell r="G151">
            <v>6.5</v>
          </cell>
          <cell r="H151">
            <v>6.5</v>
          </cell>
          <cell r="I151">
            <v>1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60</v>
          </cell>
          <cell r="Q151">
            <v>70</v>
          </cell>
          <cell r="R151">
            <v>60</v>
          </cell>
        </row>
        <row r="152">
          <cell r="A152" t="str">
            <v>TONELLI Lorenzo</v>
          </cell>
          <cell r="B152" t="str">
            <v>Difensore</v>
          </cell>
          <cell r="C152" t="str">
            <v>Tonelli L.</v>
          </cell>
          <cell r="D152">
            <v>5</v>
          </cell>
          <cell r="E152" t="str">
            <v>sampdoria</v>
          </cell>
          <cell r="G152">
            <v>5.75</v>
          </cell>
          <cell r="H152">
            <v>5.42</v>
          </cell>
          <cell r="I152">
            <v>14</v>
          </cell>
          <cell r="J152">
            <v>0</v>
          </cell>
          <cell r="K152">
            <v>0</v>
          </cell>
          <cell r="L152">
            <v>9</v>
          </cell>
          <cell r="M152">
            <v>0</v>
          </cell>
          <cell r="N152">
            <v>0</v>
          </cell>
          <cell r="O152">
            <v>1</v>
          </cell>
          <cell r="P152">
            <v>60</v>
          </cell>
          <cell r="Q152">
            <v>63</v>
          </cell>
          <cell r="R152">
            <v>75</v>
          </cell>
        </row>
        <row r="153">
          <cell r="A153" t="str">
            <v>TRIPALDELLI Alessandro</v>
          </cell>
          <cell r="B153" t="str">
            <v>Difensore</v>
          </cell>
          <cell r="C153" t="str">
            <v>Tripaldelli A.</v>
          </cell>
          <cell r="D153">
            <v>3</v>
          </cell>
          <cell r="E153" t="str">
            <v>cagliari</v>
          </cell>
          <cell r="G153">
            <v>5.5</v>
          </cell>
          <cell r="H153">
            <v>5.4</v>
          </cell>
          <cell r="I153">
            <v>5</v>
          </cell>
          <cell r="J153">
            <v>0</v>
          </cell>
          <cell r="K153">
            <v>0</v>
          </cell>
          <cell r="L153">
            <v>1</v>
          </cell>
          <cell r="M153">
            <v>0</v>
          </cell>
          <cell r="N153">
            <v>0</v>
          </cell>
          <cell r="O153">
            <v>0</v>
          </cell>
          <cell r="P153">
            <v>54</v>
          </cell>
          <cell r="Q153">
            <v>60</v>
          </cell>
          <cell r="R153">
            <v>50</v>
          </cell>
        </row>
        <row r="154">
          <cell r="A154" t="str">
            <v>TUIA Alessandro</v>
          </cell>
          <cell r="B154" t="str">
            <v>Difensore</v>
          </cell>
          <cell r="C154" t="str">
            <v>Tuia A.</v>
          </cell>
          <cell r="D154">
            <v>8</v>
          </cell>
          <cell r="E154" t="str">
            <v>benevento</v>
          </cell>
          <cell r="G154">
            <v>5.76</v>
          </cell>
          <cell r="H154">
            <v>6</v>
          </cell>
          <cell r="I154">
            <v>15</v>
          </cell>
          <cell r="J154">
            <v>1</v>
          </cell>
          <cell r="K154">
            <v>0</v>
          </cell>
          <cell r="L154">
            <v>2</v>
          </cell>
          <cell r="M154">
            <v>0</v>
          </cell>
          <cell r="N154">
            <v>0</v>
          </cell>
          <cell r="O154">
            <v>0</v>
          </cell>
          <cell r="P154">
            <v>57</v>
          </cell>
          <cell r="Q154">
            <v>56</v>
          </cell>
          <cell r="R154">
            <v>55</v>
          </cell>
        </row>
        <row r="155">
          <cell r="A155" t="str">
            <v>UDOGIE Destiny</v>
          </cell>
          <cell r="B155" t="str">
            <v>Difensore</v>
          </cell>
          <cell r="C155" t="str">
            <v>Udogie D.</v>
          </cell>
          <cell r="D155">
            <v>1</v>
          </cell>
          <cell r="E155" t="str">
            <v>verona</v>
          </cell>
          <cell r="G155">
            <v>5.75</v>
          </cell>
          <cell r="H155">
            <v>5.75</v>
          </cell>
          <cell r="I155">
            <v>2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</v>
          </cell>
          <cell r="P155">
            <v>44</v>
          </cell>
          <cell r="Q155">
            <v>56</v>
          </cell>
          <cell r="R155">
            <v>25</v>
          </cell>
        </row>
        <row r="156">
          <cell r="A156" t="str">
            <v>VALENTI Lautaro</v>
          </cell>
          <cell r="B156" t="str">
            <v>Difensore</v>
          </cell>
          <cell r="C156" t="str">
            <v>Valenti L.</v>
          </cell>
          <cell r="D156">
            <v>7</v>
          </cell>
          <cell r="E156" t="str">
            <v>parma</v>
          </cell>
          <cell r="G156">
            <v>6</v>
          </cell>
          <cell r="H156">
            <v>6</v>
          </cell>
          <cell r="I156">
            <v>2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55</v>
          </cell>
          <cell r="Q156">
            <v>63</v>
          </cell>
          <cell r="R156">
            <v>55</v>
          </cell>
        </row>
        <row r="157">
          <cell r="A157" t="str">
            <v>VENUTI Lorenzo</v>
          </cell>
          <cell r="B157" t="str">
            <v>Difensore</v>
          </cell>
          <cell r="C157" t="str">
            <v>Venuti L.</v>
          </cell>
          <cell r="D157">
            <v>6</v>
          </cell>
          <cell r="E157" t="str">
            <v>fiorentina</v>
          </cell>
          <cell r="G157">
            <v>5.61</v>
          </cell>
          <cell r="H157">
            <v>5.61</v>
          </cell>
          <cell r="I157">
            <v>9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53</v>
          </cell>
          <cell r="Q157">
            <v>60</v>
          </cell>
          <cell r="R157">
            <v>55</v>
          </cell>
        </row>
        <row r="158">
          <cell r="A158" t="str">
            <v>VIGNALI Luca</v>
          </cell>
          <cell r="B158" t="str">
            <v>Difensore</v>
          </cell>
          <cell r="C158" t="str">
            <v>Vignali L.</v>
          </cell>
          <cell r="D158">
            <v>3</v>
          </cell>
          <cell r="E158" t="str">
            <v>spezia</v>
          </cell>
          <cell r="G158">
            <v>5.5</v>
          </cell>
          <cell r="H158">
            <v>5.31</v>
          </cell>
          <cell r="I158">
            <v>8</v>
          </cell>
          <cell r="J158">
            <v>0</v>
          </cell>
          <cell r="K158">
            <v>0</v>
          </cell>
          <cell r="L158">
            <v>1</v>
          </cell>
          <cell r="M158">
            <v>1</v>
          </cell>
          <cell r="N158">
            <v>0</v>
          </cell>
          <cell r="O158">
            <v>0</v>
          </cell>
          <cell r="P158">
            <v>53</v>
          </cell>
          <cell r="Q158">
            <v>58</v>
          </cell>
          <cell r="R158">
            <v>55</v>
          </cell>
        </row>
        <row r="159">
          <cell r="A159" t="str">
            <v>WALUKIEWICZ Sebastian</v>
          </cell>
          <cell r="B159" t="str">
            <v>Difensore</v>
          </cell>
          <cell r="C159" t="str">
            <v>Walukiewicz S.</v>
          </cell>
          <cell r="D159">
            <v>8</v>
          </cell>
          <cell r="E159" t="str">
            <v>cagliari</v>
          </cell>
          <cell r="G159">
            <v>5.82</v>
          </cell>
          <cell r="H159">
            <v>5.82</v>
          </cell>
          <cell r="I159">
            <v>17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59</v>
          </cell>
          <cell r="Q159">
            <v>64</v>
          </cell>
          <cell r="R159">
            <v>80</v>
          </cell>
        </row>
        <row r="160">
          <cell r="A160" t="str">
            <v>ZAGARITIS Vasilios</v>
          </cell>
          <cell r="B160" t="str">
            <v>Difensore</v>
          </cell>
          <cell r="C160" t="str">
            <v>Zagaritis V.</v>
          </cell>
          <cell r="D160">
            <v>5</v>
          </cell>
          <cell r="E160" t="str">
            <v>parma</v>
          </cell>
          <cell r="I160" t="str">
            <v>null</v>
          </cell>
          <cell r="J160" t="str">
            <v>null</v>
          </cell>
          <cell r="K160">
            <v>0</v>
          </cell>
          <cell r="L160" t="str">
            <v>null</v>
          </cell>
          <cell r="M160" t="str">
            <v>null</v>
          </cell>
          <cell r="N160" t="str">
            <v>null</v>
          </cell>
          <cell r="O160" t="str">
            <v>null</v>
          </cell>
          <cell r="P160">
            <v>0</v>
          </cell>
          <cell r="Q160">
            <v>0</v>
          </cell>
          <cell r="R160">
            <v>0</v>
          </cell>
        </row>
        <row r="161">
          <cell r="A161" t="str">
            <v>ZAPATA Cristian</v>
          </cell>
          <cell r="B161" t="str">
            <v>Difensore</v>
          </cell>
          <cell r="C161" t="str">
            <v>Zapata C.</v>
          </cell>
          <cell r="D161">
            <v>7</v>
          </cell>
          <cell r="E161" t="str">
            <v>genoa</v>
          </cell>
          <cell r="G161">
            <v>5.81</v>
          </cell>
          <cell r="H161">
            <v>5.81</v>
          </cell>
          <cell r="I161">
            <v>8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57</v>
          </cell>
          <cell r="Q161">
            <v>61</v>
          </cell>
          <cell r="R161">
            <v>60</v>
          </cell>
        </row>
        <row r="162">
          <cell r="A162" t="str">
            <v>ZAPPA Gabriele</v>
          </cell>
          <cell r="B162" t="str">
            <v>Difensore</v>
          </cell>
          <cell r="C162" t="str">
            <v>Zappa G.</v>
          </cell>
          <cell r="D162">
            <v>8</v>
          </cell>
          <cell r="E162" t="str">
            <v>cagliari</v>
          </cell>
          <cell r="G162">
            <v>5.69</v>
          </cell>
          <cell r="H162">
            <v>5.8</v>
          </cell>
          <cell r="I162">
            <v>18</v>
          </cell>
          <cell r="J162">
            <v>0</v>
          </cell>
          <cell r="K162">
            <v>3</v>
          </cell>
          <cell r="L162">
            <v>2</v>
          </cell>
          <cell r="M162">
            <v>0</v>
          </cell>
          <cell r="N162">
            <v>0</v>
          </cell>
          <cell r="O162">
            <v>0</v>
          </cell>
          <cell r="P162">
            <v>60</v>
          </cell>
          <cell r="Q162">
            <v>66</v>
          </cell>
          <cell r="R162">
            <v>75</v>
          </cell>
        </row>
        <row r="163">
          <cell r="A163" t="str">
            <v>ZEEGELAAR Marvin</v>
          </cell>
          <cell r="B163" t="str">
            <v>Difensore</v>
          </cell>
          <cell r="C163" t="str">
            <v>Zeegelaar M.</v>
          </cell>
          <cell r="D163">
            <v>9</v>
          </cell>
          <cell r="E163" t="str">
            <v>udinese</v>
          </cell>
          <cell r="G163">
            <v>5.81</v>
          </cell>
          <cell r="H163">
            <v>5.96</v>
          </cell>
          <cell r="I163">
            <v>16</v>
          </cell>
          <cell r="J163">
            <v>1</v>
          </cell>
          <cell r="K163">
            <v>0</v>
          </cell>
          <cell r="L163">
            <v>4</v>
          </cell>
          <cell r="M163">
            <v>0</v>
          </cell>
          <cell r="N163">
            <v>0</v>
          </cell>
          <cell r="O163">
            <v>1</v>
          </cell>
          <cell r="P163">
            <v>58</v>
          </cell>
          <cell r="Q163">
            <v>57</v>
          </cell>
          <cell r="R163">
            <v>60</v>
          </cell>
        </row>
        <row r="164">
          <cell r="A164" t="str">
            <v>ACAMPORA Gennaro</v>
          </cell>
          <cell r="B164" t="str">
            <v>Centrocampista</v>
          </cell>
          <cell r="C164" t="str">
            <v>Acampora G.</v>
          </cell>
          <cell r="D164">
            <v>4</v>
          </cell>
          <cell r="E164" t="str">
            <v>spezia</v>
          </cell>
          <cell r="G164">
            <v>5.6</v>
          </cell>
          <cell r="H164">
            <v>5.5</v>
          </cell>
          <cell r="I164">
            <v>5</v>
          </cell>
          <cell r="J164">
            <v>0</v>
          </cell>
          <cell r="K164">
            <v>0</v>
          </cell>
          <cell r="L164">
            <v>1</v>
          </cell>
          <cell r="M164">
            <v>0</v>
          </cell>
          <cell r="N164">
            <v>0</v>
          </cell>
          <cell r="O164">
            <v>0</v>
          </cell>
          <cell r="P164">
            <v>46</v>
          </cell>
          <cell r="Q164">
            <v>52</v>
          </cell>
          <cell r="R164">
            <v>35</v>
          </cell>
        </row>
        <row r="165">
          <cell r="A165" t="str">
            <v>AGOUME Lucien</v>
          </cell>
          <cell r="B165" t="str">
            <v>Centrocampista</v>
          </cell>
          <cell r="C165" t="str">
            <v>Agoume L.</v>
          </cell>
          <cell r="D165">
            <v>6</v>
          </cell>
          <cell r="E165" t="str">
            <v>spezia</v>
          </cell>
          <cell r="G165">
            <v>6.25</v>
          </cell>
          <cell r="H165">
            <v>6.12</v>
          </cell>
          <cell r="I165">
            <v>8</v>
          </cell>
          <cell r="J165">
            <v>0</v>
          </cell>
          <cell r="K165">
            <v>0</v>
          </cell>
          <cell r="L165">
            <v>2</v>
          </cell>
          <cell r="M165">
            <v>0</v>
          </cell>
          <cell r="N165">
            <v>0</v>
          </cell>
          <cell r="O165">
            <v>1</v>
          </cell>
          <cell r="P165">
            <v>60</v>
          </cell>
          <cell r="Q165">
            <v>65</v>
          </cell>
          <cell r="R165">
            <v>65</v>
          </cell>
        </row>
        <row r="166">
          <cell r="A166" t="str">
            <v>AGUDELO Kevin</v>
          </cell>
          <cell r="B166" t="str">
            <v>Centrocampista</v>
          </cell>
          <cell r="C166" t="str">
            <v>Agudelo K.</v>
          </cell>
          <cell r="D166">
            <v>12</v>
          </cell>
          <cell r="E166" t="str">
            <v>spezia</v>
          </cell>
          <cell r="G166">
            <v>6.03</v>
          </cell>
          <cell r="H166">
            <v>6.25</v>
          </cell>
          <cell r="I166">
            <v>14</v>
          </cell>
          <cell r="J166">
            <v>1</v>
          </cell>
          <cell r="K166">
            <v>0</v>
          </cell>
          <cell r="L166">
            <v>2</v>
          </cell>
          <cell r="M166">
            <v>0</v>
          </cell>
          <cell r="N166">
            <v>0</v>
          </cell>
          <cell r="O166">
            <v>2</v>
          </cell>
          <cell r="P166">
            <v>61</v>
          </cell>
          <cell r="Q166">
            <v>66</v>
          </cell>
          <cell r="R166">
            <v>75</v>
          </cell>
        </row>
        <row r="167">
          <cell r="A167" t="str">
            <v>AKPA AKPRO Jean-Daniel</v>
          </cell>
          <cell r="B167" t="str">
            <v>Centrocampista</v>
          </cell>
          <cell r="C167" t="str">
            <v>Akpa Akpro J.</v>
          </cell>
          <cell r="D167">
            <v>6</v>
          </cell>
          <cell r="E167" t="str">
            <v>lazio</v>
          </cell>
          <cell r="G167">
            <v>5.76</v>
          </cell>
          <cell r="H167">
            <v>5.53</v>
          </cell>
          <cell r="I167">
            <v>15</v>
          </cell>
          <cell r="J167">
            <v>0</v>
          </cell>
          <cell r="K167">
            <v>0</v>
          </cell>
          <cell r="L167">
            <v>7</v>
          </cell>
          <cell r="M167">
            <v>0</v>
          </cell>
          <cell r="N167">
            <v>0</v>
          </cell>
          <cell r="O167">
            <v>0</v>
          </cell>
          <cell r="P167">
            <v>57</v>
          </cell>
          <cell r="Q167">
            <v>61</v>
          </cell>
          <cell r="R167">
            <v>55</v>
          </cell>
        </row>
        <row r="168">
          <cell r="A168" t="str">
            <v>ANDERSON Djavan</v>
          </cell>
          <cell r="B168" t="str">
            <v>Centrocampista</v>
          </cell>
          <cell r="C168" t="str">
            <v>Anderson D.</v>
          </cell>
          <cell r="D168">
            <v>3</v>
          </cell>
          <cell r="E168" t="str">
            <v>lazio</v>
          </cell>
          <cell r="G168">
            <v>5.25</v>
          </cell>
          <cell r="H168">
            <v>5.25</v>
          </cell>
          <cell r="I168">
            <v>2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42</v>
          </cell>
          <cell r="Q168">
            <v>54</v>
          </cell>
          <cell r="R168">
            <v>15</v>
          </cell>
        </row>
        <row r="169">
          <cell r="A169" t="str">
            <v>ARSLAN Tolgay</v>
          </cell>
          <cell r="B169" t="str">
            <v>Centrocampista</v>
          </cell>
          <cell r="C169" t="str">
            <v>Arslan T.</v>
          </cell>
          <cell r="D169">
            <v>10</v>
          </cell>
          <cell r="E169" t="str">
            <v>udinese</v>
          </cell>
          <cell r="G169">
            <v>5.9</v>
          </cell>
          <cell r="H169">
            <v>6.2</v>
          </cell>
          <cell r="I169">
            <v>15</v>
          </cell>
          <cell r="J169">
            <v>2</v>
          </cell>
          <cell r="K169">
            <v>0</v>
          </cell>
          <cell r="L169">
            <v>7</v>
          </cell>
          <cell r="M169">
            <v>0</v>
          </cell>
          <cell r="N169">
            <v>0</v>
          </cell>
          <cell r="O169">
            <v>0</v>
          </cell>
          <cell r="P169">
            <v>59</v>
          </cell>
          <cell r="Q169">
            <v>60</v>
          </cell>
          <cell r="R169">
            <v>65</v>
          </cell>
        </row>
        <row r="170">
          <cell r="A170" t="str">
            <v>ASKILDSEN Kristoffer</v>
          </cell>
          <cell r="B170" t="str">
            <v>Centrocampista</v>
          </cell>
          <cell r="C170" t="str">
            <v>Askildsen K.</v>
          </cell>
          <cell r="D170">
            <v>4</v>
          </cell>
          <cell r="E170" t="str">
            <v>sampdoria</v>
          </cell>
          <cell r="G170">
            <v>6</v>
          </cell>
          <cell r="H170">
            <v>5.75</v>
          </cell>
          <cell r="I170">
            <v>2</v>
          </cell>
          <cell r="J170">
            <v>0</v>
          </cell>
          <cell r="K170">
            <v>0</v>
          </cell>
          <cell r="L170">
            <v>2</v>
          </cell>
          <cell r="M170">
            <v>0</v>
          </cell>
          <cell r="N170">
            <v>0</v>
          </cell>
          <cell r="O170">
            <v>0</v>
          </cell>
          <cell r="P170">
            <v>50</v>
          </cell>
          <cell r="Q170">
            <v>62</v>
          </cell>
          <cell r="R170">
            <v>50</v>
          </cell>
        </row>
        <row r="171">
          <cell r="A171" t="str">
            <v>BALDURSSON Andri Fannar</v>
          </cell>
          <cell r="B171" t="str">
            <v>Centrocampista</v>
          </cell>
          <cell r="C171" t="str">
            <v>Baldursson A.</v>
          </cell>
          <cell r="D171">
            <v>1</v>
          </cell>
          <cell r="E171" t="str">
            <v>bologna</v>
          </cell>
          <cell r="G171">
            <v>5.66</v>
          </cell>
          <cell r="H171">
            <v>5.5</v>
          </cell>
          <cell r="I171">
            <v>3</v>
          </cell>
          <cell r="J171">
            <v>0</v>
          </cell>
          <cell r="K171">
            <v>0</v>
          </cell>
          <cell r="L171">
            <v>1</v>
          </cell>
          <cell r="M171">
            <v>0</v>
          </cell>
          <cell r="N171">
            <v>0</v>
          </cell>
          <cell r="O171">
            <v>0</v>
          </cell>
          <cell r="P171">
            <v>47</v>
          </cell>
          <cell r="Q171">
            <v>57</v>
          </cell>
          <cell r="R171">
            <v>45</v>
          </cell>
        </row>
        <row r="172">
          <cell r="A172" t="str">
            <v>BASELLI Daniele</v>
          </cell>
          <cell r="B172" t="str">
            <v>Centrocampista</v>
          </cell>
          <cell r="C172" t="str">
            <v>Baselli D.</v>
          </cell>
          <cell r="D172">
            <v>12</v>
          </cell>
          <cell r="E172" t="str">
            <v>torino</v>
          </cell>
          <cell r="G172">
            <v>6</v>
          </cell>
          <cell r="H172">
            <v>5.75</v>
          </cell>
          <cell r="I172">
            <v>2</v>
          </cell>
          <cell r="J172">
            <v>0</v>
          </cell>
          <cell r="K172">
            <v>0</v>
          </cell>
          <cell r="L172">
            <v>1</v>
          </cell>
          <cell r="M172">
            <v>0</v>
          </cell>
          <cell r="N172">
            <v>0</v>
          </cell>
          <cell r="O172">
            <v>0</v>
          </cell>
          <cell r="P172">
            <v>59</v>
          </cell>
          <cell r="Q172">
            <v>66</v>
          </cell>
          <cell r="R172">
            <v>55</v>
          </cell>
        </row>
        <row r="173">
          <cell r="A173" t="str">
            <v>BEHRAMI Valon</v>
          </cell>
          <cell r="B173" t="str">
            <v>Centrocampista</v>
          </cell>
          <cell r="C173" t="str">
            <v>Behrami V.</v>
          </cell>
          <cell r="D173">
            <v>8</v>
          </cell>
          <cell r="E173" t="str">
            <v>genoa</v>
          </cell>
          <cell r="G173">
            <v>5.83</v>
          </cell>
          <cell r="H173">
            <v>5.83</v>
          </cell>
          <cell r="I173">
            <v>12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60</v>
          </cell>
          <cell r="Q173">
            <v>59</v>
          </cell>
          <cell r="R173">
            <v>65</v>
          </cell>
        </row>
        <row r="174">
          <cell r="A174" t="str">
            <v>BENALI Ahmad</v>
          </cell>
          <cell r="B174" t="str">
            <v>Centrocampista</v>
          </cell>
          <cell r="C174" t="str">
            <v>Benali A.</v>
          </cell>
          <cell r="D174">
            <v>13</v>
          </cell>
          <cell r="E174" t="str">
            <v>crotone</v>
          </cell>
          <cell r="G174">
            <v>6.14</v>
          </cell>
          <cell r="H174">
            <v>6.07</v>
          </cell>
          <cell r="I174">
            <v>7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0</v>
          </cell>
          <cell r="O174">
            <v>1</v>
          </cell>
          <cell r="P174">
            <v>61</v>
          </cell>
          <cell r="Q174">
            <v>65</v>
          </cell>
          <cell r="R174">
            <v>90</v>
          </cell>
        </row>
        <row r="175">
          <cell r="A175" t="str">
            <v>BESSA Daniel</v>
          </cell>
          <cell r="B175" t="str">
            <v>Centrocampista</v>
          </cell>
          <cell r="C175" t="str">
            <v>Bessa D.</v>
          </cell>
          <cell r="D175">
            <v>9</v>
          </cell>
          <cell r="E175" t="str">
            <v>verona</v>
          </cell>
          <cell r="G175">
            <v>6</v>
          </cell>
          <cell r="H175">
            <v>7</v>
          </cell>
          <cell r="I175">
            <v>1</v>
          </cell>
          <cell r="J175">
            <v>0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55</v>
          </cell>
          <cell r="Q175">
            <v>64</v>
          </cell>
          <cell r="R175">
            <v>50</v>
          </cell>
        </row>
        <row r="176">
          <cell r="A176" t="str">
            <v>BORJA VALERO Iglesias</v>
          </cell>
          <cell r="B176" t="str">
            <v>Centrocampista</v>
          </cell>
          <cell r="C176" t="str">
            <v>Borja Valero I.</v>
          </cell>
          <cell r="D176">
            <v>12</v>
          </cell>
          <cell r="E176" t="str">
            <v>fiorentina</v>
          </cell>
          <cell r="G176">
            <v>6</v>
          </cell>
          <cell r="H176">
            <v>5.8</v>
          </cell>
          <cell r="I176">
            <v>5</v>
          </cell>
          <cell r="J176">
            <v>0</v>
          </cell>
          <cell r="K176">
            <v>0</v>
          </cell>
          <cell r="L176">
            <v>2</v>
          </cell>
          <cell r="M176">
            <v>0</v>
          </cell>
          <cell r="N176">
            <v>0</v>
          </cell>
          <cell r="O176">
            <v>0</v>
          </cell>
          <cell r="P176">
            <v>58</v>
          </cell>
          <cell r="Q176">
            <v>63</v>
          </cell>
          <cell r="R176">
            <v>60</v>
          </cell>
        </row>
        <row r="177">
          <cell r="A177" t="str">
            <v>BRUGMAN Gaston</v>
          </cell>
          <cell r="B177" t="str">
            <v>Centrocampista</v>
          </cell>
          <cell r="C177" t="str">
            <v>Brugman G.</v>
          </cell>
          <cell r="D177">
            <v>9</v>
          </cell>
          <cell r="E177" t="str">
            <v>parma</v>
          </cell>
          <cell r="G177">
            <v>6</v>
          </cell>
          <cell r="H177">
            <v>5.9</v>
          </cell>
          <cell r="I177">
            <v>11</v>
          </cell>
          <cell r="J177">
            <v>0</v>
          </cell>
          <cell r="K177">
            <v>1</v>
          </cell>
          <cell r="L177">
            <v>4</v>
          </cell>
          <cell r="M177">
            <v>0</v>
          </cell>
          <cell r="N177">
            <v>0</v>
          </cell>
          <cell r="O177">
            <v>0</v>
          </cell>
          <cell r="P177">
            <v>59</v>
          </cell>
          <cell r="Q177">
            <v>62</v>
          </cell>
          <cell r="R177">
            <v>70</v>
          </cell>
        </row>
        <row r="178">
          <cell r="A178" t="str">
            <v>BRUNETTA Juan</v>
          </cell>
          <cell r="B178" t="str">
            <v>Centrocampista</v>
          </cell>
          <cell r="C178" t="str">
            <v>Brunetta J.</v>
          </cell>
          <cell r="D178">
            <v>11</v>
          </cell>
          <cell r="E178" t="str">
            <v>parma</v>
          </cell>
          <cell r="G178">
            <v>5.3</v>
          </cell>
          <cell r="H178">
            <v>5.4</v>
          </cell>
          <cell r="I178">
            <v>5</v>
          </cell>
          <cell r="J178">
            <v>0</v>
          </cell>
          <cell r="K178">
            <v>1</v>
          </cell>
          <cell r="L178">
            <v>1</v>
          </cell>
          <cell r="M178">
            <v>0</v>
          </cell>
          <cell r="N178">
            <v>0</v>
          </cell>
          <cell r="O178">
            <v>0</v>
          </cell>
          <cell r="P178">
            <v>59</v>
          </cell>
          <cell r="Q178">
            <v>65</v>
          </cell>
          <cell r="R178">
            <v>65</v>
          </cell>
        </row>
        <row r="179">
          <cell r="A179" t="str">
            <v>CASSATA Francesco</v>
          </cell>
          <cell r="B179" t="str">
            <v>Centrocampista</v>
          </cell>
          <cell r="C179" t="str">
            <v>Cassata F.</v>
          </cell>
          <cell r="D179">
            <v>7</v>
          </cell>
          <cell r="E179" t="str">
            <v>genoa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59</v>
          </cell>
          <cell r="Q179">
            <v>63</v>
          </cell>
          <cell r="R179">
            <v>55</v>
          </cell>
        </row>
        <row r="180">
          <cell r="A180" t="str">
            <v>CATALDI Danilo</v>
          </cell>
          <cell r="B180" t="str">
            <v>Centrocampista</v>
          </cell>
          <cell r="C180" t="str">
            <v>Cataldi D.</v>
          </cell>
          <cell r="D180">
            <v>8</v>
          </cell>
          <cell r="E180" t="str">
            <v>lazio</v>
          </cell>
          <cell r="G180">
            <v>5.58</v>
          </cell>
          <cell r="H180">
            <v>5.41</v>
          </cell>
          <cell r="I180">
            <v>6</v>
          </cell>
          <cell r="J180">
            <v>0</v>
          </cell>
          <cell r="K180">
            <v>0</v>
          </cell>
          <cell r="L180">
            <v>2</v>
          </cell>
          <cell r="M180">
            <v>0</v>
          </cell>
          <cell r="N180">
            <v>0</v>
          </cell>
          <cell r="O180">
            <v>0</v>
          </cell>
          <cell r="P180">
            <v>55</v>
          </cell>
          <cell r="Q180">
            <v>65</v>
          </cell>
          <cell r="R180">
            <v>50</v>
          </cell>
        </row>
        <row r="181">
          <cell r="A181" t="str">
            <v>CIGARINI Luca</v>
          </cell>
          <cell r="B181" t="str">
            <v>Centrocampista</v>
          </cell>
          <cell r="C181" t="str">
            <v>Cigarini L.</v>
          </cell>
          <cell r="D181">
            <v>6</v>
          </cell>
          <cell r="E181" t="str">
            <v>crotone</v>
          </cell>
          <cell r="G181">
            <v>5.91</v>
          </cell>
          <cell r="H181">
            <v>5.58</v>
          </cell>
          <cell r="I181">
            <v>6</v>
          </cell>
          <cell r="J181">
            <v>0</v>
          </cell>
          <cell r="K181">
            <v>0</v>
          </cell>
          <cell r="L181">
            <v>2</v>
          </cell>
          <cell r="M181">
            <v>1</v>
          </cell>
          <cell r="N181">
            <v>0</v>
          </cell>
          <cell r="O181">
            <v>1</v>
          </cell>
          <cell r="P181">
            <v>60</v>
          </cell>
          <cell r="Q181">
            <v>59</v>
          </cell>
          <cell r="R181">
            <v>75</v>
          </cell>
        </row>
        <row r="182">
          <cell r="A182" t="str">
            <v>CRISTANTE Bryan</v>
          </cell>
          <cell r="B182" t="str">
            <v>Centrocampista</v>
          </cell>
          <cell r="C182" t="str">
            <v>Cristante B.</v>
          </cell>
          <cell r="D182">
            <v>12</v>
          </cell>
          <cell r="E182" t="str">
            <v>roma</v>
          </cell>
          <cell r="G182">
            <v>6.03</v>
          </cell>
          <cell r="H182">
            <v>5.81</v>
          </cell>
          <cell r="I182">
            <v>16</v>
          </cell>
          <cell r="J182">
            <v>0</v>
          </cell>
          <cell r="K182">
            <v>0</v>
          </cell>
          <cell r="L182">
            <v>4</v>
          </cell>
          <cell r="M182">
            <v>0</v>
          </cell>
          <cell r="N182">
            <v>0</v>
          </cell>
          <cell r="O182">
            <v>0</v>
          </cell>
          <cell r="P182">
            <v>69</v>
          </cell>
          <cell r="Q182">
            <v>77</v>
          </cell>
          <cell r="R182">
            <v>75</v>
          </cell>
        </row>
        <row r="183">
          <cell r="A183" t="str">
            <v>DABO Bryan</v>
          </cell>
          <cell r="B183" t="str">
            <v>Centrocampista</v>
          </cell>
          <cell r="C183" t="str">
            <v>Dabo B.</v>
          </cell>
          <cell r="D183">
            <v>9</v>
          </cell>
          <cell r="E183" t="str">
            <v>benevento</v>
          </cell>
          <cell r="G183">
            <v>5.72</v>
          </cell>
          <cell r="H183">
            <v>5.54</v>
          </cell>
          <cell r="I183">
            <v>11</v>
          </cell>
          <cell r="J183">
            <v>0</v>
          </cell>
          <cell r="K183">
            <v>0</v>
          </cell>
          <cell r="L183">
            <v>4</v>
          </cell>
          <cell r="M183">
            <v>0</v>
          </cell>
          <cell r="N183">
            <v>0</v>
          </cell>
          <cell r="O183">
            <v>0</v>
          </cell>
          <cell r="P183">
            <v>58</v>
          </cell>
          <cell r="Q183">
            <v>62</v>
          </cell>
          <cell r="R183">
            <v>65</v>
          </cell>
        </row>
        <row r="184">
          <cell r="A184" t="str">
            <v>DEIOLA Alessandro</v>
          </cell>
          <cell r="B184" t="str">
            <v>Centrocampista</v>
          </cell>
          <cell r="C184" t="str">
            <v>Deiola A.</v>
          </cell>
          <cell r="D184">
            <v>6</v>
          </cell>
          <cell r="E184" t="str">
            <v>cagliari</v>
          </cell>
          <cell r="G184">
            <v>5.5</v>
          </cell>
          <cell r="H184">
            <v>5.44</v>
          </cell>
          <cell r="I184">
            <v>9</v>
          </cell>
          <cell r="J184">
            <v>0</v>
          </cell>
          <cell r="K184">
            <v>0</v>
          </cell>
          <cell r="L184">
            <v>1</v>
          </cell>
          <cell r="M184">
            <v>0</v>
          </cell>
          <cell r="N184">
            <v>0</v>
          </cell>
          <cell r="O184">
            <v>0</v>
          </cell>
          <cell r="P184">
            <v>55</v>
          </cell>
          <cell r="Q184">
            <v>58</v>
          </cell>
          <cell r="R184">
            <v>55</v>
          </cell>
        </row>
        <row r="185">
          <cell r="A185" t="str">
            <v>DEMME Diego</v>
          </cell>
          <cell r="B185" t="str">
            <v>Centrocampista</v>
          </cell>
          <cell r="C185" t="str">
            <v>Demme D.</v>
          </cell>
          <cell r="D185">
            <v>16</v>
          </cell>
          <cell r="E185" t="str">
            <v>napoli</v>
          </cell>
          <cell r="G185">
            <v>6.2</v>
          </cell>
          <cell r="H185">
            <v>6.95</v>
          </cell>
          <cell r="I185">
            <v>10</v>
          </cell>
          <cell r="J185">
            <v>2</v>
          </cell>
          <cell r="K185">
            <v>1</v>
          </cell>
          <cell r="L185">
            <v>3</v>
          </cell>
          <cell r="M185">
            <v>0</v>
          </cell>
          <cell r="N185">
            <v>0</v>
          </cell>
          <cell r="O185">
            <v>0</v>
          </cell>
          <cell r="P185">
            <v>62</v>
          </cell>
          <cell r="Q185">
            <v>66</v>
          </cell>
          <cell r="R185">
            <v>65</v>
          </cell>
        </row>
        <row r="186">
          <cell r="A186" t="str">
            <v>DEPAOLI Fabio</v>
          </cell>
          <cell r="B186" t="str">
            <v>Centrocampista</v>
          </cell>
          <cell r="C186" t="str">
            <v>Depaoli F.</v>
          </cell>
          <cell r="D186">
            <v>7</v>
          </cell>
          <cell r="E186" t="str">
            <v>benevento</v>
          </cell>
          <cell r="G186">
            <v>5.33</v>
          </cell>
          <cell r="H186">
            <v>5.25</v>
          </cell>
          <cell r="I186">
            <v>6</v>
          </cell>
          <cell r="J186">
            <v>0</v>
          </cell>
          <cell r="K186">
            <v>0</v>
          </cell>
          <cell r="L186">
            <v>1</v>
          </cell>
          <cell r="M186">
            <v>0</v>
          </cell>
          <cell r="N186">
            <v>0</v>
          </cell>
          <cell r="O186">
            <v>0</v>
          </cell>
          <cell r="P186">
            <v>58</v>
          </cell>
          <cell r="Q186">
            <v>64</v>
          </cell>
          <cell r="R186">
            <v>65</v>
          </cell>
        </row>
        <row r="187">
          <cell r="A187" t="str">
            <v>DIAWARA Amadou</v>
          </cell>
          <cell r="B187" t="str">
            <v>Centrocampista</v>
          </cell>
          <cell r="C187" t="str">
            <v>Diawara A.</v>
          </cell>
          <cell r="D187">
            <v>11</v>
          </cell>
          <cell r="E187" t="str">
            <v>roma</v>
          </cell>
          <cell r="G187">
            <v>5.25</v>
          </cell>
          <cell r="H187">
            <v>5.25</v>
          </cell>
          <cell r="I187">
            <v>2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61</v>
          </cell>
          <cell r="Q187">
            <v>69</v>
          </cell>
          <cell r="R187">
            <v>60</v>
          </cell>
        </row>
        <row r="188">
          <cell r="A188" t="str">
            <v>DOMINGUEZ Nicolas</v>
          </cell>
          <cell r="B188" t="str">
            <v>Centrocampista</v>
          </cell>
          <cell r="C188" t="str">
            <v>Dominguez N.</v>
          </cell>
          <cell r="D188">
            <v>9</v>
          </cell>
          <cell r="E188" t="str">
            <v>bologna</v>
          </cell>
          <cell r="G188">
            <v>5.71</v>
          </cell>
          <cell r="H188">
            <v>5.78</v>
          </cell>
          <cell r="I188">
            <v>14</v>
          </cell>
          <cell r="J188">
            <v>1</v>
          </cell>
          <cell r="K188">
            <v>0</v>
          </cell>
          <cell r="L188">
            <v>6</v>
          </cell>
          <cell r="M188">
            <v>0</v>
          </cell>
          <cell r="N188">
            <v>0</v>
          </cell>
          <cell r="O188">
            <v>0</v>
          </cell>
          <cell r="P188">
            <v>62</v>
          </cell>
          <cell r="Q188">
            <v>74</v>
          </cell>
          <cell r="R188">
            <v>70</v>
          </cell>
        </row>
        <row r="189">
          <cell r="A189" t="str">
            <v>DUNCAN Alfred</v>
          </cell>
          <cell r="B189" t="str">
            <v>Centrocampista</v>
          </cell>
          <cell r="C189" t="str">
            <v>Duncan A.</v>
          </cell>
          <cell r="D189">
            <v>13</v>
          </cell>
          <cell r="E189" t="str">
            <v>cagliari</v>
          </cell>
          <cell r="G189">
            <v>5.5</v>
          </cell>
          <cell r="H189">
            <v>5.5</v>
          </cell>
          <cell r="I189">
            <v>4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61</v>
          </cell>
          <cell r="Q189">
            <v>67</v>
          </cell>
          <cell r="R189">
            <v>75</v>
          </cell>
        </row>
        <row r="190">
          <cell r="A190" t="str">
            <v>EBONGUE Steeve-Mike Eboa</v>
          </cell>
          <cell r="B190" t="str">
            <v>Centrocampista</v>
          </cell>
          <cell r="C190" t="str">
            <v>Ebongue S.</v>
          </cell>
          <cell r="D190">
            <v>1</v>
          </cell>
          <cell r="E190" t="str">
            <v>genoa</v>
          </cell>
          <cell r="G190">
            <v>6</v>
          </cell>
          <cell r="H190">
            <v>6</v>
          </cell>
          <cell r="I190">
            <v>2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50</v>
          </cell>
          <cell r="Q190">
            <v>60</v>
          </cell>
          <cell r="R190">
            <v>30</v>
          </cell>
        </row>
        <row r="191">
          <cell r="A191" t="str">
            <v>EKDAL Albin</v>
          </cell>
          <cell r="B191" t="str">
            <v>Centrocampista</v>
          </cell>
          <cell r="C191" t="str">
            <v>Ekdal A.</v>
          </cell>
          <cell r="D191">
            <v>13</v>
          </cell>
          <cell r="E191" t="str">
            <v>sampdoria</v>
          </cell>
          <cell r="G191">
            <v>5.94</v>
          </cell>
          <cell r="H191">
            <v>6.27</v>
          </cell>
          <cell r="I191">
            <v>18</v>
          </cell>
          <cell r="J191">
            <v>2</v>
          </cell>
          <cell r="K191">
            <v>1</v>
          </cell>
          <cell r="L191">
            <v>6</v>
          </cell>
          <cell r="M191">
            <v>0</v>
          </cell>
          <cell r="N191">
            <v>0</v>
          </cell>
          <cell r="O191">
            <v>0</v>
          </cell>
          <cell r="P191">
            <v>60</v>
          </cell>
          <cell r="Q191">
            <v>62</v>
          </cell>
          <cell r="R191">
            <v>75</v>
          </cell>
        </row>
        <row r="192">
          <cell r="A192" t="str">
            <v>ESCALANTE Gonzalo</v>
          </cell>
          <cell r="B192" t="str">
            <v>Centrocampista</v>
          </cell>
          <cell r="C192" t="str">
            <v>Escalante G.</v>
          </cell>
          <cell r="D192">
            <v>8</v>
          </cell>
          <cell r="E192" t="str">
            <v>lazio</v>
          </cell>
          <cell r="G192">
            <v>5.86</v>
          </cell>
          <cell r="H192">
            <v>5.68</v>
          </cell>
          <cell r="I192">
            <v>11</v>
          </cell>
          <cell r="J192">
            <v>0</v>
          </cell>
          <cell r="K192">
            <v>0</v>
          </cell>
          <cell r="L192">
            <v>4</v>
          </cell>
          <cell r="M192">
            <v>0</v>
          </cell>
          <cell r="N192">
            <v>0</v>
          </cell>
          <cell r="O192">
            <v>0</v>
          </cell>
          <cell r="P192">
            <v>59</v>
          </cell>
          <cell r="Q192">
            <v>60</v>
          </cell>
          <cell r="R192">
            <v>55</v>
          </cell>
        </row>
        <row r="193">
          <cell r="A193" t="str">
            <v>ESTEVEZ Nahuel</v>
          </cell>
          <cell r="B193" t="str">
            <v>Centrocampista</v>
          </cell>
          <cell r="C193" t="str">
            <v>Estevez N.</v>
          </cell>
          <cell r="D193">
            <v>8</v>
          </cell>
          <cell r="E193" t="str">
            <v>spezia</v>
          </cell>
          <cell r="G193">
            <v>5.96</v>
          </cell>
          <cell r="H193">
            <v>5.85</v>
          </cell>
          <cell r="I193">
            <v>14</v>
          </cell>
          <cell r="J193">
            <v>0</v>
          </cell>
          <cell r="K193">
            <v>1</v>
          </cell>
          <cell r="L193">
            <v>5</v>
          </cell>
          <cell r="M193">
            <v>0</v>
          </cell>
          <cell r="N193">
            <v>0</v>
          </cell>
          <cell r="O193">
            <v>2</v>
          </cell>
          <cell r="P193">
            <v>59</v>
          </cell>
          <cell r="Q193">
            <v>62</v>
          </cell>
          <cell r="R193">
            <v>65</v>
          </cell>
        </row>
        <row r="194">
          <cell r="A194" t="str">
            <v>EYSSERIC Valentin</v>
          </cell>
          <cell r="B194" t="str">
            <v>Centrocampista</v>
          </cell>
          <cell r="C194" t="str">
            <v>Eysseric V.</v>
          </cell>
          <cell r="D194">
            <v>6</v>
          </cell>
          <cell r="E194" t="str">
            <v>fiorentina</v>
          </cell>
          <cell r="G194">
            <v>5</v>
          </cell>
          <cell r="H194">
            <v>5</v>
          </cell>
          <cell r="I194">
            <v>2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55</v>
          </cell>
          <cell r="Q194">
            <v>60</v>
          </cell>
          <cell r="R194">
            <v>50</v>
          </cell>
        </row>
        <row r="195">
          <cell r="A195" t="str">
            <v>GOJAK Amer</v>
          </cell>
          <cell r="B195" t="str">
            <v>Centrocampista</v>
          </cell>
          <cell r="C195" t="str">
            <v>Gojak A.</v>
          </cell>
          <cell r="D195">
            <v>12</v>
          </cell>
          <cell r="E195" t="str">
            <v>torino</v>
          </cell>
          <cell r="G195">
            <v>5.61</v>
          </cell>
          <cell r="H195">
            <v>6.11</v>
          </cell>
          <cell r="I195">
            <v>9</v>
          </cell>
          <cell r="J195">
            <v>1</v>
          </cell>
          <cell r="K195">
            <v>1</v>
          </cell>
          <cell r="L195">
            <v>1</v>
          </cell>
          <cell r="M195">
            <v>0</v>
          </cell>
          <cell r="N195">
            <v>0</v>
          </cell>
          <cell r="O195">
            <v>1</v>
          </cell>
          <cell r="P195">
            <v>61</v>
          </cell>
          <cell r="Q195">
            <v>68</v>
          </cell>
          <cell r="R195">
            <v>60</v>
          </cell>
        </row>
        <row r="196">
          <cell r="A196" t="str">
            <v>GRASSI Alberto</v>
          </cell>
          <cell r="B196" t="str">
            <v>Centrocampista</v>
          </cell>
          <cell r="C196" t="str">
            <v>Grassi A.</v>
          </cell>
          <cell r="D196">
            <v>7</v>
          </cell>
          <cell r="E196" t="str">
            <v>parma</v>
          </cell>
          <cell r="G196">
            <v>5.7</v>
          </cell>
          <cell r="H196">
            <v>5.65</v>
          </cell>
          <cell r="I196">
            <v>10</v>
          </cell>
          <cell r="J196">
            <v>0</v>
          </cell>
          <cell r="K196">
            <v>0</v>
          </cell>
          <cell r="L196">
            <v>1</v>
          </cell>
          <cell r="M196">
            <v>0</v>
          </cell>
          <cell r="N196">
            <v>0</v>
          </cell>
          <cell r="O196">
            <v>0</v>
          </cell>
          <cell r="P196">
            <v>60</v>
          </cell>
          <cell r="Q196">
            <v>67</v>
          </cell>
          <cell r="R196">
            <v>65</v>
          </cell>
        </row>
        <row r="197">
          <cell r="A197" t="str">
            <v>HENRIQUE Eduardo</v>
          </cell>
          <cell r="B197" t="str">
            <v>Centrocampista</v>
          </cell>
          <cell r="C197" t="str">
            <v>Henrique E.</v>
          </cell>
          <cell r="D197">
            <v>6</v>
          </cell>
          <cell r="E197" t="str">
            <v>crotone</v>
          </cell>
          <cell r="G197">
            <v>5.5</v>
          </cell>
          <cell r="H197">
            <v>5.72</v>
          </cell>
          <cell r="I197">
            <v>11</v>
          </cell>
          <cell r="J197">
            <v>1</v>
          </cell>
          <cell r="K197">
            <v>0</v>
          </cell>
          <cell r="L197">
            <v>3</v>
          </cell>
          <cell r="M197">
            <v>0</v>
          </cell>
          <cell r="N197">
            <v>0</v>
          </cell>
          <cell r="O197">
            <v>0</v>
          </cell>
          <cell r="P197">
            <v>56</v>
          </cell>
          <cell r="Q197">
            <v>59</v>
          </cell>
          <cell r="R197">
            <v>55</v>
          </cell>
        </row>
        <row r="198">
          <cell r="A198" t="str">
            <v>HETEMAJ Perparim</v>
          </cell>
          <cell r="B198" t="str">
            <v>Centrocampista</v>
          </cell>
          <cell r="C198" t="str">
            <v>Hetemaj P.</v>
          </cell>
          <cell r="D198">
            <v>9</v>
          </cell>
          <cell r="E198" t="str">
            <v>benevento</v>
          </cell>
          <cell r="G198">
            <v>5.89</v>
          </cell>
          <cell r="H198">
            <v>5.89</v>
          </cell>
          <cell r="I198">
            <v>14</v>
          </cell>
          <cell r="J198">
            <v>0</v>
          </cell>
          <cell r="K198">
            <v>1</v>
          </cell>
          <cell r="L198">
            <v>2</v>
          </cell>
          <cell r="M198">
            <v>0</v>
          </cell>
          <cell r="N198">
            <v>0</v>
          </cell>
          <cell r="O198">
            <v>0</v>
          </cell>
          <cell r="P198">
            <v>58</v>
          </cell>
          <cell r="Q198">
            <v>57</v>
          </cell>
          <cell r="R198">
            <v>65</v>
          </cell>
        </row>
        <row r="199">
          <cell r="A199" t="str">
            <v>ILIC Ivan</v>
          </cell>
          <cell r="B199" t="str">
            <v>Centrocampista</v>
          </cell>
          <cell r="C199" t="str">
            <v>Ilic I.</v>
          </cell>
          <cell r="D199">
            <v>8</v>
          </cell>
          <cell r="E199" t="str">
            <v>verona</v>
          </cell>
          <cell r="G199">
            <v>6.03</v>
          </cell>
          <cell r="H199">
            <v>6.32</v>
          </cell>
          <cell r="I199">
            <v>14</v>
          </cell>
          <cell r="J199">
            <v>1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1</v>
          </cell>
          <cell r="P199">
            <v>60</v>
          </cell>
          <cell r="Q199">
            <v>65</v>
          </cell>
          <cell r="R199">
            <v>65</v>
          </cell>
        </row>
        <row r="200">
          <cell r="A200" t="str">
            <v>IMPROTA Riccardo</v>
          </cell>
          <cell r="B200" t="str">
            <v>Centrocampista</v>
          </cell>
          <cell r="C200" t="str">
            <v>Improta R.</v>
          </cell>
          <cell r="D200">
            <v>9</v>
          </cell>
          <cell r="E200" t="str">
            <v>benevento</v>
          </cell>
          <cell r="G200">
            <v>5.97</v>
          </cell>
          <cell r="H200">
            <v>5.97</v>
          </cell>
          <cell r="I200">
            <v>18</v>
          </cell>
          <cell r="J200">
            <v>1</v>
          </cell>
          <cell r="K200">
            <v>0</v>
          </cell>
          <cell r="L200">
            <v>4</v>
          </cell>
          <cell r="M200">
            <v>0</v>
          </cell>
          <cell r="N200">
            <v>0</v>
          </cell>
          <cell r="O200">
            <v>0</v>
          </cell>
          <cell r="P200">
            <v>57</v>
          </cell>
          <cell r="Q200">
            <v>59</v>
          </cell>
          <cell r="R200">
            <v>60</v>
          </cell>
        </row>
        <row r="201">
          <cell r="A201" t="str">
            <v>IONITA Artur</v>
          </cell>
          <cell r="B201" t="str">
            <v>Centrocampista</v>
          </cell>
          <cell r="C201" t="str">
            <v>Ionita A.</v>
          </cell>
          <cell r="D201">
            <v>9</v>
          </cell>
          <cell r="E201" t="str">
            <v>benevento</v>
          </cell>
          <cell r="G201">
            <v>5.65</v>
          </cell>
          <cell r="H201">
            <v>5.55</v>
          </cell>
          <cell r="I201">
            <v>20</v>
          </cell>
          <cell r="J201">
            <v>0</v>
          </cell>
          <cell r="K201">
            <v>0</v>
          </cell>
          <cell r="L201">
            <v>4</v>
          </cell>
          <cell r="M201">
            <v>0</v>
          </cell>
          <cell r="N201">
            <v>0</v>
          </cell>
          <cell r="O201">
            <v>0</v>
          </cell>
          <cell r="P201">
            <v>59</v>
          </cell>
          <cell r="Q201">
            <v>60</v>
          </cell>
          <cell r="R201">
            <v>75</v>
          </cell>
        </row>
        <row r="202">
          <cell r="A202" t="str">
            <v>JAJALO Mato</v>
          </cell>
          <cell r="B202" t="str">
            <v>Centrocampista</v>
          </cell>
          <cell r="C202" t="str">
            <v>Jajalo M.</v>
          </cell>
          <cell r="D202">
            <v>7</v>
          </cell>
          <cell r="E202" t="str">
            <v>udinese</v>
          </cell>
          <cell r="G202">
            <v>5</v>
          </cell>
          <cell r="H202">
            <v>5</v>
          </cell>
          <cell r="I202">
            <v>1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53</v>
          </cell>
          <cell r="Q202">
            <v>59</v>
          </cell>
          <cell r="R202">
            <v>55</v>
          </cell>
        </row>
        <row r="203">
          <cell r="A203" t="str">
            <v>JANKTO Jakub</v>
          </cell>
          <cell r="B203" t="str">
            <v>Centrocampista</v>
          </cell>
          <cell r="C203" t="str">
            <v>Jankto J.</v>
          </cell>
          <cell r="D203">
            <v>19</v>
          </cell>
          <cell r="E203" t="str">
            <v>sampdoria</v>
          </cell>
          <cell r="G203">
            <v>6.18</v>
          </cell>
          <cell r="H203">
            <v>7.21</v>
          </cell>
          <cell r="I203">
            <v>16</v>
          </cell>
          <cell r="J203">
            <v>4</v>
          </cell>
          <cell r="K203">
            <v>3</v>
          </cell>
          <cell r="L203">
            <v>6</v>
          </cell>
          <cell r="M203">
            <v>0</v>
          </cell>
          <cell r="N203">
            <v>0</v>
          </cell>
          <cell r="O203">
            <v>0</v>
          </cell>
          <cell r="P203">
            <v>65</v>
          </cell>
          <cell r="Q203">
            <v>70</v>
          </cell>
          <cell r="R203">
            <v>80</v>
          </cell>
        </row>
        <row r="204">
          <cell r="A204" t="str">
            <v>KOVALENKO Viktor</v>
          </cell>
          <cell r="B204" t="str">
            <v>Centrocampista</v>
          </cell>
          <cell r="C204" t="str">
            <v>Kovalenko V.</v>
          </cell>
          <cell r="D204">
            <v>13</v>
          </cell>
          <cell r="E204" t="str">
            <v>atalanta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</row>
        <row r="205">
          <cell r="A205" t="str">
            <v>KRUNIC Rade</v>
          </cell>
          <cell r="B205" t="str">
            <v>Centrocampista</v>
          </cell>
          <cell r="C205" t="str">
            <v>Krunic R.</v>
          </cell>
          <cell r="D205">
            <v>8</v>
          </cell>
          <cell r="E205" t="str">
            <v>milan</v>
          </cell>
          <cell r="G205">
            <v>5.75</v>
          </cell>
          <cell r="H205">
            <v>5.68</v>
          </cell>
          <cell r="I205">
            <v>8</v>
          </cell>
          <cell r="J205">
            <v>0</v>
          </cell>
          <cell r="K205">
            <v>0</v>
          </cell>
          <cell r="L205">
            <v>2</v>
          </cell>
          <cell r="M205">
            <v>0</v>
          </cell>
          <cell r="N205">
            <v>0</v>
          </cell>
          <cell r="O205">
            <v>1</v>
          </cell>
          <cell r="P205">
            <v>55</v>
          </cell>
          <cell r="Q205">
            <v>67</v>
          </cell>
          <cell r="R205">
            <v>50</v>
          </cell>
        </row>
        <row r="206">
          <cell r="A206" t="str">
            <v>LEIVA Lucas</v>
          </cell>
          <cell r="B206" t="str">
            <v>Centrocampista</v>
          </cell>
          <cell r="C206" t="str">
            <v>Leiva L.</v>
          </cell>
          <cell r="D206">
            <v>11</v>
          </cell>
          <cell r="E206" t="str">
            <v>lazio</v>
          </cell>
          <cell r="G206">
            <v>5.73</v>
          </cell>
          <cell r="H206">
            <v>5.5</v>
          </cell>
          <cell r="I206">
            <v>15</v>
          </cell>
          <cell r="J206">
            <v>0</v>
          </cell>
          <cell r="K206">
            <v>0</v>
          </cell>
          <cell r="L206">
            <v>7</v>
          </cell>
          <cell r="M206">
            <v>0</v>
          </cell>
          <cell r="N206">
            <v>0</v>
          </cell>
          <cell r="O206">
            <v>0</v>
          </cell>
          <cell r="P206">
            <v>67</v>
          </cell>
          <cell r="Q206">
            <v>66</v>
          </cell>
          <cell r="R206">
            <v>90</v>
          </cell>
        </row>
        <row r="207">
          <cell r="A207" t="str">
            <v>LERIS Mehdi</v>
          </cell>
          <cell r="B207" t="str">
            <v>Centrocampista</v>
          </cell>
          <cell r="C207" t="str">
            <v>Leris M.</v>
          </cell>
          <cell r="D207">
            <v>7</v>
          </cell>
          <cell r="E207" t="str">
            <v>sampdoria</v>
          </cell>
          <cell r="G207">
            <v>5.85</v>
          </cell>
          <cell r="H207">
            <v>5.85</v>
          </cell>
          <cell r="I207">
            <v>7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55</v>
          </cell>
          <cell r="Q207">
            <v>59</v>
          </cell>
          <cell r="R207">
            <v>55</v>
          </cell>
        </row>
        <row r="208">
          <cell r="A208" t="str">
            <v>LOBOTKA Stanislav</v>
          </cell>
          <cell r="B208" t="str">
            <v>Centrocampista</v>
          </cell>
          <cell r="C208" t="str">
            <v>Lobotka S.</v>
          </cell>
          <cell r="D208">
            <v>10</v>
          </cell>
          <cell r="E208" t="str">
            <v>napoli</v>
          </cell>
          <cell r="G208">
            <v>5.75</v>
          </cell>
          <cell r="H208">
            <v>5.62</v>
          </cell>
          <cell r="I208">
            <v>4</v>
          </cell>
          <cell r="J208">
            <v>0</v>
          </cell>
          <cell r="K208">
            <v>0</v>
          </cell>
          <cell r="L208">
            <v>2</v>
          </cell>
          <cell r="M208">
            <v>0</v>
          </cell>
          <cell r="N208">
            <v>0</v>
          </cell>
          <cell r="O208">
            <v>0</v>
          </cell>
          <cell r="P208">
            <v>56</v>
          </cell>
          <cell r="Q208">
            <v>63</v>
          </cell>
          <cell r="R208">
            <v>50</v>
          </cell>
        </row>
        <row r="209">
          <cell r="A209" t="str">
            <v>LUKIC Sasa</v>
          </cell>
          <cell r="B209" t="str">
            <v>Centrocampista</v>
          </cell>
          <cell r="C209" t="str">
            <v>Lukic S.</v>
          </cell>
          <cell r="D209">
            <v>12</v>
          </cell>
          <cell r="E209" t="str">
            <v>torino</v>
          </cell>
          <cell r="G209">
            <v>5.88</v>
          </cell>
          <cell r="H209">
            <v>6.47</v>
          </cell>
          <cell r="I209">
            <v>18</v>
          </cell>
          <cell r="J209">
            <v>3</v>
          </cell>
          <cell r="K209">
            <v>0</v>
          </cell>
          <cell r="L209">
            <v>3</v>
          </cell>
          <cell r="M209">
            <v>0</v>
          </cell>
          <cell r="N209">
            <v>0</v>
          </cell>
          <cell r="O209">
            <v>1</v>
          </cell>
          <cell r="P209">
            <v>61</v>
          </cell>
          <cell r="Q209">
            <v>64</v>
          </cell>
          <cell r="R209">
            <v>70</v>
          </cell>
        </row>
        <row r="210">
          <cell r="A210" t="str">
            <v>MAGGIORE Giulio</v>
          </cell>
          <cell r="B210" t="str">
            <v>Centrocampista</v>
          </cell>
          <cell r="C210" t="str">
            <v>Maggiore G.</v>
          </cell>
          <cell r="D210">
            <v>10</v>
          </cell>
          <cell r="E210" t="str">
            <v>spezia</v>
          </cell>
          <cell r="G210">
            <v>6</v>
          </cell>
          <cell r="H210">
            <v>5.93</v>
          </cell>
          <cell r="I210">
            <v>15</v>
          </cell>
          <cell r="J210">
            <v>0</v>
          </cell>
          <cell r="K210">
            <v>0</v>
          </cell>
          <cell r="L210">
            <v>2</v>
          </cell>
          <cell r="M210">
            <v>0</v>
          </cell>
          <cell r="N210">
            <v>0</v>
          </cell>
          <cell r="O210">
            <v>0</v>
          </cell>
          <cell r="P210">
            <v>61</v>
          </cell>
          <cell r="Q210">
            <v>65</v>
          </cell>
          <cell r="R210">
            <v>85</v>
          </cell>
        </row>
        <row r="211">
          <cell r="A211" t="str">
            <v>MAGNANELLI Francesco</v>
          </cell>
          <cell r="B211" t="str">
            <v>Centrocampista</v>
          </cell>
          <cell r="C211" t="str">
            <v>Magnanelli F.</v>
          </cell>
          <cell r="D211">
            <v>6</v>
          </cell>
          <cell r="E211" t="str">
            <v>sassuolo</v>
          </cell>
          <cell r="G211">
            <v>5.33</v>
          </cell>
          <cell r="H211">
            <v>5.16</v>
          </cell>
          <cell r="I211">
            <v>3</v>
          </cell>
          <cell r="J211">
            <v>0</v>
          </cell>
          <cell r="K211">
            <v>0</v>
          </cell>
          <cell r="L211">
            <v>1</v>
          </cell>
          <cell r="M211">
            <v>0</v>
          </cell>
          <cell r="N211">
            <v>0</v>
          </cell>
          <cell r="O211">
            <v>0</v>
          </cell>
          <cell r="P211">
            <v>56</v>
          </cell>
          <cell r="Q211">
            <v>55</v>
          </cell>
          <cell r="R211">
            <v>55</v>
          </cell>
        </row>
        <row r="212">
          <cell r="A212" t="str">
            <v>MAKENGO Jean-Victor</v>
          </cell>
          <cell r="B212" t="str">
            <v>Centrocampista</v>
          </cell>
          <cell r="C212" t="str">
            <v>Makengo J.</v>
          </cell>
          <cell r="D212">
            <v>6</v>
          </cell>
          <cell r="E212" t="str">
            <v>udinese</v>
          </cell>
          <cell r="G212">
            <v>5.75</v>
          </cell>
          <cell r="H212">
            <v>5.5</v>
          </cell>
          <cell r="I212">
            <v>2</v>
          </cell>
          <cell r="J212">
            <v>0</v>
          </cell>
          <cell r="K212">
            <v>0</v>
          </cell>
          <cell r="L212">
            <v>1</v>
          </cell>
          <cell r="M212">
            <v>0</v>
          </cell>
          <cell r="N212">
            <v>0</v>
          </cell>
          <cell r="O212">
            <v>0</v>
          </cell>
          <cell r="P212">
            <v>56</v>
          </cell>
          <cell r="Q212">
            <v>64</v>
          </cell>
          <cell r="R212">
            <v>50</v>
          </cell>
        </row>
        <row r="213">
          <cell r="A213" t="str">
            <v>MALDINI Daniel</v>
          </cell>
          <cell r="B213" t="str">
            <v>Centrocampista</v>
          </cell>
          <cell r="C213" t="str">
            <v>Maldini D.</v>
          </cell>
          <cell r="D213">
            <v>1</v>
          </cell>
          <cell r="E213" t="str">
            <v>milan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46</v>
          </cell>
          <cell r="Q213">
            <v>61</v>
          </cell>
          <cell r="R213">
            <v>20</v>
          </cell>
        </row>
        <row r="214">
          <cell r="A214" t="str">
            <v>MANDRAGORA Rolando</v>
          </cell>
          <cell r="B214" t="str">
            <v>Centrocampista</v>
          </cell>
          <cell r="C214" t="str">
            <v>Mandragora R.</v>
          </cell>
          <cell r="D214">
            <v>10</v>
          </cell>
          <cell r="E214" t="str">
            <v>torino</v>
          </cell>
          <cell r="G214">
            <v>5.8</v>
          </cell>
          <cell r="H214">
            <v>5.8</v>
          </cell>
          <cell r="I214">
            <v>10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</v>
          </cell>
          <cell r="P214">
            <v>62</v>
          </cell>
          <cell r="Q214">
            <v>67</v>
          </cell>
          <cell r="R214">
            <v>70</v>
          </cell>
        </row>
        <row r="215">
          <cell r="A215" t="str">
            <v>MARIN Razvan</v>
          </cell>
          <cell r="B215" t="str">
            <v>Centrocampista</v>
          </cell>
          <cell r="C215" t="str">
            <v>Marin R.</v>
          </cell>
          <cell r="D215">
            <v>12</v>
          </cell>
          <cell r="E215" t="str">
            <v>cagliari</v>
          </cell>
          <cell r="G215">
            <v>5.78</v>
          </cell>
          <cell r="H215">
            <v>6.02</v>
          </cell>
          <cell r="I215">
            <v>19</v>
          </cell>
          <cell r="J215">
            <v>1</v>
          </cell>
          <cell r="K215">
            <v>2</v>
          </cell>
          <cell r="L215">
            <v>3</v>
          </cell>
          <cell r="M215">
            <v>0</v>
          </cell>
          <cell r="N215">
            <v>0</v>
          </cell>
          <cell r="O215">
            <v>0</v>
          </cell>
          <cell r="P215">
            <v>62</v>
          </cell>
          <cell r="Q215">
            <v>68</v>
          </cell>
          <cell r="R215">
            <v>75</v>
          </cell>
        </row>
        <row r="216">
          <cell r="A216" t="str">
            <v>MEDEL Gary</v>
          </cell>
          <cell r="B216" t="str">
            <v>Centrocampista</v>
          </cell>
          <cell r="C216" t="str">
            <v>Medel G.</v>
          </cell>
          <cell r="D216">
            <v>10</v>
          </cell>
          <cell r="E216" t="str">
            <v>bologna</v>
          </cell>
          <cell r="G216">
            <v>6</v>
          </cell>
          <cell r="H216">
            <v>6.12</v>
          </cell>
          <cell r="I216">
            <v>8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62</v>
          </cell>
          <cell r="Q216">
            <v>61</v>
          </cell>
          <cell r="R216">
            <v>80</v>
          </cell>
        </row>
        <row r="217">
          <cell r="A217" t="str">
            <v>MEITE Soualiho</v>
          </cell>
          <cell r="B217" t="str">
            <v>Centrocampista</v>
          </cell>
          <cell r="C217" t="str">
            <v>Meite S.</v>
          </cell>
          <cell r="D217">
            <v>8</v>
          </cell>
          <cell r="E217" t="str">
            <v>milan</v>
          </cell>
          <cell r="G217">
            <v>5.63</v>
          </cell>
          <cell r="H217">
            <v>5.96</v>
          </cell>
          <cell r="I217">
            <v>15</v>
          </cell>
          <cell r="J217">
            <v>1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58</v>
          </cell>
          <cell r="Q217">
            <v>66</v>
          </cell>
          <cell r="R217">
            <v>55</v>
          </cell>
        </row>
        <row r="218">
          <cell r="A218" t="str">
            <v>MELEGONI Filippo</v>
          </cell>
          <cell r="B218" t="str">
            <v>Centrocampista</v>
          </cell>
          <cell r="C218" t="str">
            <v>Melegoni F.</v>
          </cell>
          <cell r="D218">
            <v>5</v>
          </cell>
          <cell r="E218" t="str">
            <v>genoa</v>
          </cell>
          <cell r="G218">
            <v>5.75</v>
          </cell>
          <cell r="H218">
            <v>5.75</v>
          </cell>
          <cell r="I218">
            <v>4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52</v>
          </cell>
          <cell r="Q218">
            <v>61</v>
          </cell>
          <cell r="R218">
            <v>50</v>
          </cell>
        </row>
        <row r="219">
          <cell r="A219" t="str">
            <v>MONTIEL Tòfol</v>
          </cell>
          <cell r="B219" t="str">
            <v>Centrocampista</v>
          </cell>
          <cell r="C219" t="str">
            <v>Montiel T.</v>
          </cell>
          <cell r="D219">
            <v>1</v>
          </cell>
          <cell r="E219" t="str">
            <v>fiorentina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40</v>
          </cell>
          <cell r="Q219">
            <v>50</v>
          </cell>
          <cell r="R219">
            <v>25</v>
          </cell>
        </row>
        <row r="220">
          <cell r="A220" t="str">
            <v>NICOLUSSI CAVIGLIA Hans</v>
          </cell>
          <cell r="B220" t="str">
            <v>Centrocampista</v>
          </cell>
          <cell r="C220" t="str">
            <v>Nicolussi Caviglia H.</v>
          </cell>
          <cell r="D220">
            <v>3</v>
          </cell>
          <cell r="E220" t="str">
            <v>parma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50</v>
          </cell>
          <cell r="Q220">
            <v>60</v>
          </cell>
          <cell r="R220">
            <v>45</v>
          </cell>
        </row>
        <row r="221">
          <cell r="A221" t="str">
            <v>OBIANG Pedro</v>
          </cell>
          <cell r="B221" t="str">
            <v>Centrocampista</v>
          </cell>
          <cell r="C221" t="str">
            <v>Obiang P.</v>
          </cell>
          <cell r="D221">
            <v>8</v>
          </cell>
          <cell r="E221" t="str">
            <v>sassuolo</v>
          </cell>
          <cell r="G221">
            <v>5.73</v>
          </cell>
          <cell r="H221">
            <v>5.53</v>
          </cell>
          <cell r="I221">
            <v>13</v>
          </cell>
          <cell r="J221">
            <v>0</v>
          </cell>
          <cell r="K221">
            <v>0</v>
          </cell>
          <cell r="L221">
            <v>3</v>
          </cell>
          <cell r="M221">
            <v>1</v>
          </cell>
          <cell r="N221">
            <v>0</v>
          </cell>
          <cell r="O221">
            <v>1</v>
          </cell>
          <cell r="P221">
            <v>61</v>
          </cell>
          <cell r="Q221">
            <v>61</v>
          </cell>
          <cell r="R221">
            <v>65</v>
          </cell>
        </row>
        <row r="222">
          <cell r="A222" t="str">
            <v>PALUMBO Martin</v>
          </cell>
          <cell r="B222" t="str">
            <v>Centrocampista</v>
          </cell>
          <cell r="C222" t="str">
            <v>Palumbo M.</v>
          </cell>
          <cell r="D222">
            <v>1</v>
          </cell>
          <cell r="E222" t="str">
            <v>udinese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46</v>
          </cell>
          <cell r="Q222">
            <v>62</v>
          </cell>
          <cell r="R222">
            <v>25</v>
          </cell>
        </row>
        <row r="223">
          <cell r="A223" t="str">
            <v>PAROLO Marco</v>
          </cell>
          <cell r="B223" t="str">
            <v>Centrocampista</v>
          </cell>
          <cell r="C223" t="str">
            <v>Parolo M.</v>
          </cell>
          <cell r="D223">
            <v>11</v>
          </cell>
          <cell r="E223" t="str">
            <v>lazio</v>
          </cell>
          <cell r="G223">
            <v>5.75</v>
          </cell>
          <cell r="H223">
            <v>5.75</v>
          </cell>
          <cell r="I223">
            <v>8</v>
          </cell>
          <cell r="J223">
            <v>0</v>
          </cell>
          <cell r="K223">
            <v>1</v>
          </cell>
          <cell r="L223">
            <v>2</v>
          </cell>
          <cell r="M223">
            <v>0</v>
          </cell>
          <cell r="N223">
            <v>0</v>
          </cell>
          <cell r="O223">
            <v>0</v>
          </cell>
          <cell r="P223">
            <v>62</v>
          </cell>
          <cell r="Q223">
            <v>61</v>
          </cell>
          <cell r="R223">
            <v>55</v>
          </cell>
        </row>
        <row r="224">
          <cell r="A224" t="str">
            <v>PASTORE Javier</v>
          </cell>
          <cell r="B224" t="str">
            <v>Centrocampista</v>
          </cell>
          <cell r="C224" t="str">
            <v>Pastore J.</v>
          </cell>
          <cell r="D224">
            <v>9</v>
          </cell>
          <cell r="E224" t="str">
            <v>roma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57</v>
          </cell>
          <cell r="Q224">
            <v>69</v>
          </cell>
          <cell r="R224">
            <v>50</v>
          </cell>
        </row>
        <row r="225">
          <cell r="A225" t="str">
            <v>PETRICCIONE Jacopo</v>
          </cell>
          <cell r="B225" t="str">
            <v>Centrocampista</v>
          </cell>
          <cell r="C225" t="str">
            <v>Petriccione J.</v>
          </cell>
          <cell r="D225">
            <v>5</v>
          </cell>
          <cell r="E225" t="str">
            <v>crotone</v>
          </cell>
          <cell r="G225">
            <v>5.5</v>
          </cell>
          <cell r="H225">
            <v>5.16</v>
          </cell>
          <cell r="I225">
            <v>6</v>
          </cell>
          <cell r="J225">
            <v>0</v>
          </cell>
          <cell r="K225">
            <v>0</v>
          </cell>
          <cell r="L225">
            <v>2</v>
          </cell>
          <cell r="M225">
            <v>1</v>
          </cell>
          <cell r="N225">
            <v>0</v>
          </cell>
          <cell r="O225">
            <v>0</v>
          </cell>
          <cell r="P225">
            <v>59</v>
          </cell>
          <cell r="Q225">
            <v>65</v>
          </cell>
          <cell r="R225">
            <v>75</v>
          </cell>
        </row>
        <row r="226">
          <cell r="A226" t="str">
            <v>POLI Andrea</v>
          </cell>
          <cell r="B226" t="str">
            <v>Centrocampista</v>
          </cell>
          <cell r="C226" t="str">
            <v>Poli A.</v>
          </cell>
          <cell r="D226">
            <v>13</v>
          </cell>
          <cell r="E226" t="str">
            <v>bologna</v>
          </cell>
          <cell r="G226">
            <v>5.62</v>
          </cell>
          <cell r="H226">
            <v>6.12</v>
          </cell>
          <cell r="I226">
            <v>4</v>
          </cell>
          <cell r="J226">
            <v>1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62</v>
          </cell>
          <cell r="Q226">
            <v>62</v>
          </cell>
          <cell r="R226">
            <v>75</v>
          </cell>
        </row>
        <row r="227">
          <cell r="A227" t="str">
            <v>PORTANOVA Manolo</v>
          </cell>
          <cell r="B227" t="str">
            <v>Centrocampista</v>
          </cell>
          <cell r="C227" t="str">
            <v>Portanova M.</v>
          </cell>
          <cell r="D227">
            <v>3</v>
          </cell>
          <cell r="E227" t="str">
            <v>genoa</v>
          </cell>
          <cell r="G227">
            <v>5.75</v>
          </cell>
          <cell r="H227">
            <v>5.5</v>
          </cell>
          <cell r="I227">
            <v>2</v>
          </cell>
          <cell r="J227">
            <v>0</v>
          </cell>
          <cell r="K227">
            <v>0</v>
          </cell>
          <cell r="L227">
            <v>1</v>
          </cell>
          <cell r="M227">
            <v>0</v>
          </cell>
          <cell r="N227">
            <v>0</v>
          </cell>
          <cell r="O227">
            <v>0</v>
          </cell>
          <cell r="P227">
            <v>51</v>
          </cell>
          <cell r="Q227">
            <v>60</v>
          </cell>
          <cell r="R227">
            <v>45</v>
          </cell>
        </row>
        <row r="228">
          <cell r="A228" t="str">
            <v>RADOVANOVIC Ivan</v>
          </cell>
          <cell r="B228" t="str">
            <v>Centrocampista</v>
          </cell>
          <cell r="C228" t="str">
            <v>Radovanovic I.</v>
          </cell>
          <cell r="D228">
            <v>9</v>
          </cell>
          <cell r="E228" t="str">
            <v>genoa</v>
          </cell>
          <cell r="G228">
            <v>5.93</v>
          </cell>
          <cell r="H228">
            <v>5.9</v>
          </cell>
          <cell r="I228">
            <v>15</v>
          </cell>
          <cell r="J228">
            <v>0</v>
          </cell>
          <cell r="K228">
            <v>0</v>
          </cell>
          <cell r="L228">
            <v>2</v>
          </cell>
          <cell r="M228">
            <v>0</v>
          </cell>
          <cell r="N228">
            <v>0</v>
          </cell>
          <cell r="O228">
            <v>0</v>
          </cell>
          <cell r="P228">
            <v>59</v>
          </cell>
          <cell r="Q228">
            <v>59</v>
          </cell>
          <cell r="R228">
            <v>60</v>
          </cell>
        </row>
        <row r="229">
          <cell r="A229" t="str">
            <v>RICCI Matteo</v>
          </cell>
          <cell r="B229" t="str">
            <v>Centrocampista</v>
          </cell>
          <cell r="C229" t="str">
            <v>Ricci M.</v>
          </cell>
          <cell r="D229">
            <v>10</v>
          </cell>
          <cell r="E229" t="str">
            <v>spezia</v>
          </cell>
          <cell r="G229">
            <v>6.19</v>
          </cell>
          <cell r="H229">
            <v>6.23</v>
          </cell>
          <cell r="I229">
            <v>13</v>
          </cell>
          <cell r="J229">
            <v>0</v>
          </cell>
          <cell r="K229">
            <v>2</v>
          </cell>
          <cell r="L229">
            <v>3</v>
          </cell>
          <cell r="M229">
            <v>0</v>
          </cell>
          <cell r="N229">
            <v>0</v>
          </cell>
          <cell r="O229">
            <v>0</v>
          </cell>
          <cell r="P229">
            <v>61</v>
          </cell>
          <cell r="Q229">
            <v>63</v>
          </cell>
          <cell r="R229">
            <v>80</v>
          </cell>
        </row>
        <row r="230">
          <cell r="A230" t="str">
            <v>ROG Marko</v>
          </cell>
          <cell r="B230" t="str">
            <v>Centrocampista</v>
          </cell>
          <cell r="C230" t="str">
            <v>Rog M.</v>
          </cell>
          <cell r="D230">
            <v>13</v>
          </cell>
          <cell r="E230" t="str">
            <v>cagliari</v>
          </cell>
          <cell r="G230">
            <v>5.96</v>
          </cell>
          <cell r="H230">
            <v>5.88</v>
          </cell>
          <cell r="I230">
            <v>13</v>
          </cell>
          <cell r="J230">
            <v>0</v>
          </cell>
          <cell r="K230">
            <v>0</v>
          </cell>
          <cell r="L230">
            <v>2</v>
          </cell>
          <cell r="M230">
            <v>0</v>
          </cell>
          <cell r="N230">
            <v>0</v>
          </cell>
          <cell r="O230">
            <v>0</v>
          </cell>
          <cell r="P230">
            <v>59</v>
          </cell>
          <cell r="Q230">
            <v>71</v>
          </cell>
          <cell r="R230">
            <v>40</v>
          </cell>
        </row>
        <row r="231">
          <cell r="A231" t="str">
            <v>ROJAS Luis</v>
          </cell>
          <cell r="B231" t="str">
            <v>Centrocampista</v>
          </cell>
          <cell r="C231" t="str">
            <v>Rojas L.</v>
          </cell>
          <cell r="D231">
            <v>1</v>
          </cell>
          <cell r="E231" t="str">
            <v>crotone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ROVELLA Nicolo</v>
          </cell>
          <cell r="B232" t="str">
            <v>Centrocampista</v>
          </cell>
          <cell r="C232" t="str">
            <v>Rovella N.</v>
          </cell>
          <cell r="D232">
            <v>3</v>
          </cell>
          <cell r="E232" t="str">
            <v>genoa</v>
          </cell>
          <cell r="G232">
            <v>6</v>
          </cell>
          <cell r="H232">
            <v>5.94</v>
          </cell>
          <cell r="I232">
            <v>9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58</v>
          </cell>
          <cell r="Q232">
            <v>66</v>
          </cell>
          <cell r="R232">
            <v>60</v>
          </cell>
        </row>
        <row r="233">
          <cell r="A233" t="str">
            <v>SAPONARA Riccardo</v>
          </cell>
          <cell r="B233" t="str">
            <v>Centrocampista</v>
          </cell>
          <cell r="C233" t="str">
            <v>Saponara R.</v>
          </cell>
          <cell r="D233">
            <v>11</v>
          </cell>
          <cell r="E233" t="str">
            <v>spezia</v>
          </cell>
          <cell r="G233">
            <v>4.75</v>
          </cell>
          <cell r="H233">
            <v>4.25</v>
          </cell>
          <cell r="I233">
            <v>2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60</v>
          </cell>
          <cell r="Q233">
            <v>69</v>
          </cell>
          <cell r="R233">
            <v>65</v>
          </cell>
        </row>
        <row r="234">
          <cell r="A234" t="str">
            <v>SENA Leo</v>
          </cell>
          <cell r="B234" t="str">
            <v>Centrocampista</v>
          </cell>
          <cell r="C234" t="str">
            <v>Sena L.</v>
          </cell>
          <cell r="D234">
            <v>4</v>
          </cell>
          <cell r="E234" t="str">
            <v>spezia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54</v>
          </cell>
          <cell r="Q234">
            <v>59</v>
          </cell>
          <cell r="R234">
            <v>50</v>
          </cell>
        </row>
        <row r="235">
          <cell r="A235" t="str">
            <v>SOHM Simon</v>
          </cell>
          <cell r="B235" t="str">
            <v>Centrocampista</v>
          </cell>
          <cell r="C235" t="str">
            <v>Sohm S.</v>
          </cell>
          <cell r="D235">
            <v>4</v>
          </cell>
          <cell r="E235" t="str">
            <v>parma</v>
          </cell>
          <cell r="G235">
            <v>5.5</v>
          </cell>
          <cell r="H235">
            <v>5.45</v>
          </cell>
          <cell r="I235">
            <v>12</v>
          </cell>
          <cell r="J235">
            <v>0</v>
          </cell>
          <cell r="K235">
            <v>0</v>
          </cell>
          <cell r="L235">
            <v>1</v>
          </cell>
          <cell r="M235">
            <v>0</v>
          </cell>
          <cell r="N235">
            <v>0</v>
          </cell>
          <cell r="O235">
            <v>0</v>
          </cell>
          <cell r="P235">
            <v>54</v>
          </cell>
          <cell r="Q235">
            <v>60</v>
          </cell>
          <cell r="R235">
            <v>55</v>
          </cell>
        </row>
        <row r="236">
          <cell r="A236" t="str">
            <v>STROOTMAN Kevin</v>
          </cell>
          <cell r="B236" t="str">
            <v>Centrocampista</v>
          </cell>
          <cell r="C236" t="str">
            <v>Strootman K.</v>
          </cell>
          <cell r="D236">
            <v>14</v>
          </cell>
          <cell r="E236" t="str">
            <v>genoa</v>
          </cell>
          <cell r="G236">
            <v>6.5</v>
          </cell>
          <cell r="H236">
            <v>6.66</v>
          </cell>
          <cell r="I236">
            <v>3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0</v>
          </cell>
          <cell r="O236">
            <v>0</v>
          </cell>
          <cell r="P236">
            <v>67</v>
          </cell>
          <cell r="Q236">
            <v>73</v>
          </cell>
          <cell r="R236">
            <v>80</v>
          </cell>
        </row>
        <row r="237">
          <cell r="A237" t="str">
            <v>STURARO Stefano</v>
          </cell>
          <cell r="B237" t="str">
            <v>Centrocampista</v>
          </cell>
          <cell r="C237" t="str">
            <v>Sturaro S.</v>
          </cell>
          <cell r="D237">
            <v>11</v>
          </cell>
          <cell r="E237" t="str">
            <v>verona</v>
          </cell>
          <cell r="G237">
            <v>5.91</v>
          </cell>
          <cell r="H237">
            <v>6.5</v>
          </cell>
          <cell r="I237">
            <v>6</v>
          </cell>
          <cell r="J237">
            <v>1</v>
          </cell>
          <cell r="K237">
            <v>0</v>
          </cell>
          <cell r="L237">
            <v>1</v>
          </cell>
          <cell r="M237">
            <v>0</v>
          </cell>
          <cell r="N237">
            <v>0</v>
          </cell>
          <cell r="O237">
            <v>0</v>
          </cell>
          <cell r="P237">
            <v>58</v>
          </cell>
          <cell r="Q237">
            <v>61</v>
          </cell>
          <cell r="R237">
            <v>65</v>
          </cell>
        </row>
        <row r="238">
          <cell r="A238" t="str">
            <v>SVANBERG Mattias</v>
          </cell>
          <cell r="B238" t="str">
            <v>Centrocampista</v>
          </cell>
          <cell r="C238" t="str">
            <v>Svanberg M.</v>
          </cell>
          <cell r="D238">
            <v>11</v>
          </cell>
          <cell r="E238" t="str">
            <v>bologna</v>
          </cell>
          <cell r="G238">
            <v>5.84</v>
          </cell>
          <cell r="H238">
            <v>6.15</v>
          </cell>
          <cell r="I238">
            <v>16</v>
          </cell>
          <cell r="J238">
            <v>2</v>
          </cell>
          <cell r="K238">
            <v>0</v>
          </cell>
          <cell r="L238">
            <v>4</v>
          </cell>
          <cell r="M238">
            <v>1</v>
          </cell>
          <cell r="N238">
            <v>0</v>
          </cell>
          <cell r="O238">
            <v>1</v>
          </cell>
          <cell r="P238">
            <v>58</v>
          </cell>
          <cell r="Q238">
            <v>63</v>
          </cell>
          <cell r="R238">
            <v>65</v>
          </cell>
        </row>
        <row r="239">
          <cell r="A239" t="str">
            <v>TELLO Andrés</v>
          </cell>
          <cell r="B239" t="str">
            <v>Centrocampista</v>
          </cell>
          <cell r="C239" t="str">
            <v>Tello A.</v>
          </cell>
          <cell r="D239">
            <v>6</v>
          </cell>
          <cell r="E239" t="str">
            <v>benevento</v>
          </cell>
          <cell r="G239">
            <v>5.83</v>
          </cell>
          <cell r="H239">
            <v>5.83</v>
          </cell>
          <cell r="I239">
            <v>6</v>
          </cell>
          <cell r="J239">
            <v>0</v>
          </cell>
          <cell r="K239">
            <v>0</v>
          </cell>
          <cell r="L239">
            <v>1</v>
          </cell>
          <cell r="M239">
            <v>0</v>
          </cell>
          <cell r="N239">
            <v>0</v>
          </cell>
          <cell r="O239">
            <v>0</v>
          </cell>
          <cell r="P239">
            <v>53</v>
          </cell>
          <cell r="Q239">
            <v>59</v>
          </cell>
          <cell r="R239">
            <v>50</v>
          </cell>
        </row>
        <row r="240">
          <cell r="A240" t="str">
            <v>THORSBY Morten</v>
          </cell>
          <cell r="B240" t="str">
            <v>Centrocampista</v>
          </cell>
          <cell r="C240" t="str">
            <v>Thorsby M.</v>
          </cell>
          <cell r="D240">
            <v>13</v>
          </cell>
          <cell r="E240" t="str">
            <v>sampdoria</v>
          </cell>
          <cell r="G240">
            <v>6.1</v>
          </cell>
          <cell r="H240">
            <v>6.34</v>
          </cell>
          <cell r="I240">
            <v>19</v>
          </cell>
          <cell r="J240">
            <v>2</v>
          </cell>
          <cell r="K240">
            <v>0</v>
          </cell>
          <cell r="L240">
            <v>7</v>
          </cell>
          <cell r="M240">
            <v>0</v>
          </cell>
          <cell r="N240">
            <v>0</v>
          </cell>
          <cell r="O240">
            <v>0</v>
          </cell>
          <cell r="P240">
            <v>61</v>
          </cell>
          <cell r="Q240">
            <v>65</v>
          </cell>
          <cell r="R240">
            <v>80</v>
          </cell>
        </row>
        <row r="241">
          <cell r="A241" t="str">
            <v>TRAMONI Matteo</v>
          </cell>
          <cell r="B241" t="str">
            <v>Centrocampista</v>
          </cell>
          <cell r="C241" t="str">
            <v>Tramoni M.</v>
          </cell>
          <cell r="D241">
            <v>1</v>
          </cell>
          <cell r="E241" t="str">
            <v>cagliari</v>
          </cell>
          <cell r="G241">
            <v>5.75</v>
          </cell>
          <cell r="H241">
            <v>5.75</v>
          </cell>
          <cell r="I241">
            <v>2</v>
          </cell>
          <cell r="J241">
            <v>0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54</v>
          </cell>
          <cell r="Q241">
            <v>60</v>
          </cell>
          <cell r="R241">
            <v>50</v>
          </cell>
        </row>
        <row r="242">
          <cell r="A242" t="str">
            <v>TRAORE Hamed Junior</v>
          </cell>
          <cell r="B242" t="str">
            <v>Centrocampista</v>
          </cell>
          <cell r="C242" t="str">
            <v>Traore H.</v>
          </cell>
          <cell r="D242">
            <v>17</v>
          </cell>
          <cell r="E242" t="str">
            <v>sassuolo</v>
          </cell>
          <cell r="G242">
            <v>6.15</v>
          </cell>
          <cell r="H242">
            <v>6.65</v>
          </cell>
          <cell r="I242">
            <v>16</v>
          </cell>
          <cell r="J242">
            <v>2</v>
          </cell>
          <cell r="K242">
            <v>1</v>
          </cell>
          <cell r="L242">
            <v>2</v>
          </cell>
          <cell r="M242">
            <v>0</v>
          </cell>
          <cell r="N242">
            <v>0</v>
          </cell>
          <cell r="O242">
            <v>0</v>
          </cell>
          <cell r="P242">
            <v>65</v>
          </cell>
          <cell r="Q242">
            <v>71</v>
          </cell>
          <cell r="R242">
            <v>70</v>
          </cell>
        </row>
        <row r="243">
          <cell r="A243" t="str">
            <v>VECINO Matias</v>
          </cell>
          <cell r="B243" t="str">
            <v>Centrocampista</v>
          </cell>
          <cell r="C243" t="str">
            <v>Vecino M.</v>
          </cell>
          <cell r="D243">
            <v>11</v>
          </cell>
          <cell r="E243" t="str">
            <v>inter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56</v>
          </cell>
          <cell r="Q243">
            <v>70</v>
          </cell>
          <cell r="R243">
            <v>50</v>
          </cell>
        </row>
        <row r="244">
          <cell r="A244" t="str">
            <v>VIEIRA Ronaldo</v>
          </cell>
          <cell r="B244" t="str">
            <v>Centrocampista</v>
          </cell>
          <cell r="C244" t="str">
            <v>Vieira R.</v>
          </cell>
          <cell r="D244">
            <v>7</v>
          </cell>
          <cell r="E244" t="str">
            <v>verona</v>
          </cell>
          <cell r="G244">
            <v>6.5</v>
          </cell>
          <cell r="H244">
            <v>6.25</v>
          </cell>
          <cell r="I244">
            <v>2</v>
          </cell>
          <cell r="J244">
            <v>0</v>
          </cell>
          <cell r="K244">
            <v>0</v>
          </cell>
          <cell r="L244">
            <v>1</v>
          </cell>
          <cell r="M244">
            <v>0</v>
          </cell>
          <cell r="N244">
            <v>0</v>
          </cell>
          <cell r="O244">
            <v>0</v>
          </cell>
          <cell r="P244">
            <v>57</v>
          </cell>
          <cell r="Q244">
            <v>65</v>
          </cell>
          <cell r="R244">
            <v>60</v>
          </cell>
        </row>
        <row r="245">
          <cell r="A245" t="str">
            <v>VILLAR Gonzalo</v>
          </cell>
          <cell r="B245" t="str">
            <v>Centrocampista</v>
          </cell>
          <cell r="C245" t="str">
            <v>Villar G.</v>
          </cell>
          <cell r="D245">
            <v>8</v>
          </cell>
          <cell r="E245" t="str">
            <v>roma</v>
          </cell>
          <cell r="G245">
            <v>6.15</v>
          </cell>
          <cell r="H245">
            <v>6.07</v>
          </cell>
          <cell r="I245">
            <v>13</v>
          </cell>
          <cell r="J245">
            <v>0</v>
          </cell>
          <cell r="K245">
            <v>1</v>
          </cell>
          <cell r="L245">
            <v>4</v>
          </cell>
          <cell r="M245">
            <v>0</v>
          </cell>
          <cell r="N245">
            <v>0</v>
          </cell>
          <cell r="O245">
            <v>0</v>
          </cell>
          <cell r="P245">
            <v>59</v>
          </cell>
          <cell r="Q245">
            <v>66</v>
          </cell>
          <cell r="R245">
            <v>60</v>
          </cell>
        </row>
        <row r="246">
          <cell r="A246" t="str">
            <v>VIOLA Nicolas</v>
          </cell>
          <cell r="B246" t="str">
            <v>Centrocampista</v>
          </cell>
          <cell r="C246" t="str">
            <v>Viola N.</v>
          </cell>
          <cell r="D246">
            <v>11</v>
          </cell>
          <cell r="E246" t="str">
            <v>benevento</v>
          </cell>
          <cell r="G246">
            <v>6</v>
          </cell>
          <cell r="H246">
            <v>8</v>
          </cell>
          <cell r="I246">
            <v>2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60</v>
          </cell>
          <cell r="Q246">
            <v>65</v>
          </cell>
          <cell r="R246">
            <v>75</v>
          </cell>
        </row>
        <row r="247">
          <cell r="A247" t="str">
            <v>VULIC Milos</v>
          </cell>
          <cell r="B247" t="str">
            <v>Centrocampista</v>
          </cell>
          <cell r="C247" t="str">
            <v>Vulic M.</v>
          </cell>
          <cell r="D247">
            <v>11</v>
          </cell>
          <cell r="E247" t="str">
            <v>crotone</v>
          </cell>
          <cell r="G247">
            <v>5.93</v>
          </cell>
          <cell r="H247">
            <v>6.16</v>
          </cell>
          <cell r="I247">
            <v>15</v>
          </cell>
          <cell r="J247">
            <v>1</v>
          </cell>
          <cell r="K247">
            <v>0</v>
          </cell>
          <cell r="L247">
            <v>1</v>
          </cell>
          <cell r="M247">
            <v>0</v>
          </cell>
          <cell r="N247">
            <v>0</v>
          </cell>
          <cell r="O247">
            <v>0</v>
          </cell>
          <cell r="P247">
            <v>59</v>
          </cell>
          <cell r="Q247">
            <v>63</v>
          </cell>
          <cell r="R247">
            <v>70</v>
          </cell>
        </row>
        <row r="248">
          <cell r="A248" t="str">
            <v>WALACE -</v>
          </cell>
          <cell r="B248" t="str">
            <v>Centrocampista</v>
          </cell>
          <cell r="C248" t="str">
            <v>Walace -.</v>
          </cell>
          <cell r="D248">
            <v>8</v>
          </cell>
          <cell r="E248" t="str">
            <v>udinese</v>
          </cell>
          <cell r="G248">
            <v>5.95</v>
          </cell>
          <cell r="H248">
            <v>5.9</v>
          </cell>
          <cell r="I248">
            <v>11</v>
          </cell>
          <cell r="J248">
            <v>0</v>
          </cell>
          <cell r="K248">
            <v>0</v>
          </cell>
          <cell r="L248">
            <v>1</v>
          </cell>
          <cell r="M248">
            <v>0</v>
          </cell>
          <cell r="N248">
            <v>0</v>
          </cell>
          <cell r="O248">
            <v>0</v>
          </cell>
          <cell r="P248">
            <v>59</v>
          </cell>
          <cell r="Q248">
            <v>63</v>
          </cell>
          <cell r="R248">
            <v>55</v>
          </cell>
        </row>
        <row r="249">
          <cell r="A249" t="str">
            <v>ZANELLATO Niccolò</v>
          </cell>
          <cell r="B249" t="str">
            <v>Centrocampista</v>
          </cell>
          <cell r="C249" t="str">
            <v>Zanellato N.</v>
          </cell>
          <cell r="D249">
            <v>7</v>
          </cell>
          <cell r="E249" t="str">
            <v>crotone</v>
          </cell>
          <cell r="G249">
            <v>5.63</v>
          </cell>
          <cell r="H249">
            <v>5.95</v>
          </cell>
          <cell r="I249">
            <v>11</v>
          </cell>
          <cell r="J249">
            <v>1</v>
          </cell>
          <cell r="K249">
            <v>0</v>
          </cell>
          <cell r="L249">
            <v>1</v>
          </cell>
          <cell r="M249">
            <v>0</v>
          </cell>
          <cell r="N249">
            <v>0</v>
          </cell>
          <cell r="O249">
            <v>0</v>
          </cell>
          <cell r="P249">
            <v>58</v>
          </cell>
          <cell r="Q249">
            <v>62</v>
          </cell>
          <cell r="R249">
            <v>65</v>
          </cell>
        </row>
        <row r="250">
          <cell r="A250" t="str">
            <v>CASO Giuseppe</v>
          </cell>
          <cell r="B250" t="str">
            <v>Attaccante</v>
          </cell>
          <cell r="C250" t="str">
            <v>Caso G.</v>
          </cell>
          <cell r="D250">
            <v>1</v>
          </cell>
          <cell r="E250" t="str">
            <v>genoa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A251" t="str">
            <v>CERRI Alberto</v>
          </cell>
          <cell r="B251" t="str">
            <v>Attaccante</v>
          </cell>
          <cell r="C251" t="str">
            <v>Cerri A.</v>
          </cell>
          <cell r="D251">
            <v>7</v>
          </cell>
          <cell r="E251" t="str">
            <v>cagliari</v>
          </cell>
          <cell r="G251">
            <v>5.5</v>
          </cell>
          <cell r="H251">
            <v>5.5</v>
          </cell>
          <cell r="I251">
            <v>4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53</v>
          </cell>
          <cell r="Q251">
            <v>60</v>
          </cell>
          <cell r="R251">
            <v>45</v>
          </cell>
        </row>
        <row r="252">
          <cell r="A252" t="str">
            <v>CLEONISE Denilho</v>
          </cell>
          <cell r="B252" t="str">
            <v>Attaccante</v>
          </cell>
          <cell r="C252" t="str">
            <v>Cleonise D.</v>
          </cell>
          <cell r="D252">
            <v>1</v>
          </cell>
          <cell r="E252" t="str">
            <v>genoa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49</v>
          </cell>
          <cell r="Q252">
            <v>59</v>
          </cell>
          <cell r="R252">
            <v>40</v>
          </cell>
        </row>
        <row r="253">
          <cell r="A253" t="str">
            <v>DESTRO Mattia</v>
          </cell>
          <cell r="B253" t="str">
            <v>Attaccante</v>
          </cell>
          <cell r="C253" t="str">
            <v>Destro M.</v>
          </cell>
          <cell r="D253">
            <v>24</v>
          </cell>
          <cell r="E253" t="str">
            <v>genoa</v>
          </cell>
          <cell r="G253">
            <v>6.29</v>
          </cell>
          <cell r="H253">
            <v>8.45</v>
          </cell>
          <cell r="I253">
            <v>12</v>
          </cell>
          <cell r="J253">
            <v>9</v>
          </cell>
          <cell r="K253">
            <v>1</v>
          </cell>
          <cell r="L253">
            <v>4</v>
          </cell>
          <cell r="M253">
            <v>0</v>
          </cell>
          <cell r="N253">
            <v>0</v>
          </cell>
          <cell r="O253">
            <v>1</v>
          </cell>
          <cell r="P253">
            <v>64</v>
          </cell>
          <cell r="Q253">
            <v>67</v>
          </cell>
          <cell r="R253">
            <v>80</v>
          </cell>
        </row>
        <row r="254">
          <cell r="A254" t="str">
            <v>DI CARMINE Samuel</v>
          </cell>
          <cell r="B254" t="str">
            <v>Attaccante</v>
          </cell>
          <cell r="C254" t="str">
            <v>Di Carmine S.</v>
          </cell>
          <cell r="D254">
            <v>14</v>
          </cell>
          <cell r="E254" t="str">
            <v>crotone</v>
          </cell>
          <cell r="G254">
            <v>5.63</v>
          </cell>
          <cell r="H254">
            <v>5.59</v>
          </cell>
          <cell r="I254">
            <v>11</v>
          </cell>
          <cell r="J254">
            <v>0</v>
          </cell>
          <cell r="K254">
            <v>0</v>
          </cell>
          <cell r="L254">
            <v>1</v>
          </cell>
          <cell r="M254">
            <v>0</v>
          </cell>
          <cell r="N254">
            <v>0</v>
          </cell>
          <cell r="O254">
            <v>1</v>
          </cell>
          <cell r="P254">
            <v>59</v>
          </cell>
          <cell r="Q254">
            <v>63</v>
          </cell>
          <cell r="R254">
            <v>65</v>
          </cell>
        </row>
        <row r="255">
          <cell r="A255" t="str">
            <v>DI SERIO Giuseppe</v>
          </cell>
          <cell r="B255" t="str">
            <v>Attaccante</v>
          </cell>
          <cell r="C255" t="str">
            <v>Di Serio G.</v>
          </cell>
          <cell r="D255">
            <v>1</v>
          </cell>
          <cell r="E255" t="str">
            <v>benevento</v>
          </cell>
          <cell r="G255">
            <v>5.71</v>
          </cell>
          <cell r="H255">
            <v>5.71</v>
          </cell>
          <cell r="I255">
            <v>7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46</v>
          </cell>
          <cell r="Q255">
            <v>54</v>
          </cell>
          <cell r="R255">
            <v>25</v>
          </cell>
        </row>
        <row r="256">
          <cell r="A256" t="str">
            <v>DRAGUS Denis</v>
          </cell>
          <cell r="B256" t="str">
            <v>Attaccante</v>
          </cell>
          <cell r="C256" t="str">
            <v>Dragus D.</v>
          </cell>
          <cell r="D256">
            <v>5</v>
          </cell>
          <cell r="E256" t="str">
            <v>crotone</v>
          </cell>
          <cell r="G256">
            <v>5.2</v>
          </cell>
          <cell r="H256">
            <v>5.2</v>
          </cell>
          <cell r="I256">
            <v>5</v>
          </cell>
          <cell r="J256">
            <v>0</v>
          </cell>
          <cell r="K256">
            <v>0</v>
          </cell>
          <cell r="L256">
            <v>1</v>
          </cell>
          <cell r="M256">
            <v>0</v>
          </cell>
          <cell r="N256">
            <v>0</v>
          </cell>
          <cell r="O256">
            <v>0</v>
          </cell>
          <cell r="P256">
            <v>51</v>
          </cell>
          <cell r="Q256">
            <v>59</v>
          </cell>
          <cell r="R256">
            <v>50</v>
          </cell>
        </row>
        <row r="257">
          <cell r="A257" t="str">
            <v>EL SHAARAWY Stephan</v>
          </cell>
          <cell r="B257" t="str">
            <v>Attaccante</v>
          </cell>
          <cell r="C257" t="str">
            <v>El Shaarawy S.</v>
          </cell>
          <cell r="D257">
            <v>19</v>
          </cell>
          <cell r="E257" t="str">
            <v>roma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</row>
        <row r="258">
          <cell r="A258" t="str">
            <v>FARIAS Diego</v>
          </cell>
          <cell r="B258" t="str">
            <v>Attaccante</v>
          </cell>
          <cell r="C258" t="str">
            <v>Farias D.</v>
          </cell>
          <cell r="D258">
            <v>14</v>
          </cell>
          <cell r="E258" t="str">
            <v>spezia</v>
          </cell>
          <cell r="G258">
            <v>5.76</v>
          </cell>
          <cell r="H258">
            <v>6.3</v>
          </cell>
          <cell r="I258">
            <v>15</v>
          </cell>
          <cell r="J258">
            <v>3</v>
          </cell>
          <cell r="K258">
            <v>0</v>
          </cell>
          <cell r="L258">
            <v>2</v>
          </cell>
          <cell r="M258">
            <v>0</v>
          </cell>
          <cell r="N258">
            <v>0</v>
          </cell>
          <cell r="O258">
            <v>1</v>
          </cell>
          <cell r="P258">
            <v>60</v>
          </cell>
          <cell r="Q258">
            <v>63</v>
          </cell>
          <cell r="R258">
            <v>65</v>
          </cell>
        </row>
        <row r="259">
          <cell r="A259" t="str">
            <v>FORESTIERI Fernando</v>
          </cell>
          <cell r="B259" t="str">
            <v>Attaccante</v>
          </cell>
          <cell r="C259" t="str">
            <v>Forestieri F.</v>
          </cell>
          <cell r="D259">
            <v>12</v>
          </cell>
          <cell r="E259" t="str">
            <v>udinese</v>
          </cell>
          <cell r="G259">
            <v>5.64</v>
          </cell>
          <cell r="H259">
            <v>6.21</v>
          </cell>
          <cell r="I259">
            <v>7</v>
          </cell>
          <cell r="J259">
            <v>1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O259">
            <v>1</v>
          </cell>
          <cell r="P259">
            <v>58</v>
          </cell>
          <cell r="Q259">
            <v>60</v>
          </cell>
          <cell r="R259">
            <v>60</v>
          </cell>
        </row>
        <row r="260">
          <cell r="A260" t="str">
            <v>GAICH Adolfo</v>
          </cell>
          <cell r="B260" t="str">
            <v>Attaccante</v>
          </cell>
          <cell r="C260" t="str">
            <v>Gaich A.</v>
          </cell>
          <cell r="D260">
            <v>15</v>
          </cell>
          <cell r="E260" t="str">
            <v>benevento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61</v>
          </cell>
          <cell r="Q260">
            <v>68</v>
          </cell>
          <cell r="R260">
            <v>60</v>
          </cell>
        </row>
        <row r="261">
          <cell r="A261" t="str">
            <v>GYASI Emmanuel</v>
          </cell>
          <cell r="B261" t="str">
            <v>Attaccante</v>
          </cell>
          <cell r="C261" t="str">
            <v>Gyasi E.</v>
          </cell>
          <cell r="D261">
            <v>12</v>
          </cell>
          <cell r="E261" t="str">
            <v>spezia</v>
          </cell>
          <cell r="G261">
            <v>5.72</v>
          </cell>
          <cell r="H261">
            <v>5.97</v>
          </cell>
          <cell r="I261">
            <v>20</v>
          </cell>
          <cell r="J261">
            <v>1</v>
          </cell>
          <cell r="K261">
            <v>4</v>
          </cell>
          <cell r="L261">
            <v>4</v>
          </cell>
          <cell r="M261">
            <v>0</v>
          </cell>
          <cell r="N261">
            <v>0</v>
          </cell>
          <cell r="O261">
            <v>0</v>
          </cell>
          <cell r="P261">
            <v>62</v>
          </cell>
          <cell r="Q261">
            <v>65</v>
          </cell>
          <cell r="R261">
            <v>80</v>
          </cell>
        </row>
        <row r="262">
          <cell r="A262" t="str">
            <v>HARASLIN Lukas</v>
          </cell>
          <cell r="B262" t="str">
            <v>Attaccante</v>
          </cell>
          <cell r="C262" t="str">
            <v>Haraslin L.</v>
          </cell>
          <cell r="D262">
            <v>8</v>
          </cell>
          <cell r="E262" t="str">
            <v>sassuolo</v>
          </cell>
          <cell r="G262">
            <v>5.6</v>
          </cell>
          <cell r="H262">
            <v>5.4</v>
          </cell>
          <cell r="I262">
            <v>5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56</v>
          </cell>
          <cell r="Q262">
            <v>63</v>
          </cell>
          <cell r="R262">
            <v>60</v>
          </cell>
        </row>
        <row r="263">
          <cell r="A263" t="str">
            <v>INSIGNE Roberto</v>
          </cell>
          <cell r="B263" t="str">
            <v>Attaccante</v>
          </cell>
          <cell r="C263" t="str">
            <v>Insigne R.</v>
          </cell>
          <cell r="D263">
            <v>14</v>
          </cell>
          <cell r="E263" t="str">
            <v>benevento</v>
          </cell>
          <cell r="G263">
            <v>5.76</v>
          </cell>
          <cell r="H263">
            <v>6.17</v>
          </cell>
          <cell r="I263">
            <v>17</v>
          </cell>
          <cell r="J263">
            <v>2</v>
          </cell>
          <cell r="K263">
            <v>2</v>
          </cell>
          <cell r="L263">
            <v>2</v>
          </cell>
          <cell r="M263">
            <v>0</v>
          </cell>
          <cell r="N263">
            <v>0</v>
          </cell>
          <cell r="O263">
            <v>1</v>
          </cell>
          <cell r="P263">
            <v>61</v>
          </cell>
          <cell r="Q263">
            <v>64</v>
          </cell>
          <cell r="R263">
            <v>70</v>
          </cell>
        </row>
        <row r="264">
          <cell r="A264" t="str">
            <v>JUWARA Musa</v>
          </cell>
          <cell r="B264" t="str">
            <v>Attaccante</v>
          </cell>
          <cell r="C264" t="str">
            <v>Juwara M.</v>
          </cell>
          <cell r="D264">
            <v>4</v>
          </cell>
          <cell r="E264" t="str">
            <v>bologna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51</v>
          </cell>
          <cell r="Q264">
            <v>66</v>
          </cell>
          <cell r="R264">
            <v>50</v>
          </cell>
        </row>
        <row r="265">
          <cell r="A265" t="str">
            <v>KARAMOH Yann</v>
          </cell>
          <cell r="B265" t="str">
            <v>Attaccante</v>
          </cell>
          <cell r="C265" t="str">
            <v>Karamoh Y.</v>
          </cell>
          <cell r="D265">
            <v>10</v>
          </cell>
          <cell r="E265" t="str">
            <v>parma</v>
          </cell>
          <cell r="G265">
            <v>5.5</v>
          </cell>
          <cell r="H265">
            <v>5.73</v>
          </cell>
          <cell r="I265">
            <v>15</v>
          </cell>
          <cell r="J265">
            <v>1</v>
          </cell>
          <cell r="K265">
            <v>1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56</v>
          </cell>
          <cell r="Q265">
            <v>63</v>
          </cell>
          <cell r="R265">
            <v>60</v>
          </cell>
        </row>
        <row r="266">
          <cell r="A266" t="str">
            <v>KOKORIN Aleksandr</v>
          </cell>
          <cell r="B266" t="str">
            <v>Attaccante</v>
          </cell>
          <cell r="C266" t="str">
            <v>Kokorin A.</v>
          </cell>
          <cell r="D266">
            <v>16</v>
          </cell>
          <cell r="E266" t="str">
            <v>fiorentina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65</v>
          </cell>
          <cell r="Q266">
            <v>71</v>
          </cell>
          <cell r="R266">
            <v>70</v>
          </cell>
        </row>
        <row r="267">
          <cell r="A267" t="str">
            <v>LA GUMINA Antonino</v>
          </cell>
          <cell r="B267" t="str">
            <v>Attaccante</v>
          </cell>
          <cell r="C267" t="str">
            <v>La Gumina A.</v>
          </cell>
          <cell r="D267">
            <v>8</v>
          </cell>
          <cell r="E267" t="str">
            <v>sampdoria</v>
          </cell>
          <cell r="G267">
            <v>6</v>
          </cell>
          <cell r="H267">
            <v>6</v>
          </cell>
          <cell r="I267">
            <v>3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52</v>
          </cell>
          <cell r="Q267">
            <v>58</v>
          </cell>
          <cell r="R267">
            <v>45</v>
          </cell>
        </row>
        <row r="268">
          <cell r="A268" t="str">
            <v>LLORENTE Fernando</v>
          </cell>
          <cell r="B268" t="str">
            <v>Attaccante</v>
          </cell>
          <cell r="C268" t="str">
            <v>Llorente F.</v>
          </cell>
          <cell r="D268">
            <v>13</v>
          </cell>
          <cell r="E268" t="str">
            <v>udinese</v>
          </cell>
          <cell r="G268">
            <v>5.5</v>
          </cell>
          <cell r="H268">
            <v>5.5</v>
          </cell>
          <cell r="I268">
            <v>3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59</v>
          </cell>
          <cell r="Q268">
            <v>62</v>
          </cell>
          <cell r="R268">
            <v>65</v>
          </cell>
        </row>
        <row r="269">
          <cell r="A269" t="str">
            <v>LUVUMBO Zito</v>
          </cell>
          <cell r="B269" t="str">
            <v>Attaccante</v>
          </cell>
          <cell r="C269" t="str">
            <v>Luvumbo Z.</v>
          </cell>
          <cell r="D269">
            <v>1</v>
          </cell>
          <cell r="E269" t="str">
            <v>cagliari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40</v>
          </cell>
          <cell r="Q269">
            <v>53</v>
          </cell>
          <cell r="R269">
            <v>10</v>
          </cell>
        </row>
        <row r="270">
          <cell r="A270" t="str">
            <v>MALES Darian</v>
          </cell>
          <cell r="B270" t="str">
            <v>Attaccante</v>
          </cell>
          <cell r="C270" t="str">
            <v>Males D.</v>
          </cell>
          <cell r="D270">
            <v>6</v>
          </cell>
          <cell r="E270" t="str">
            <v>genoa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51</v>
          </cell>
          <cell r="Q270">
            <v>61</v>
          </cell>
          <cell r="R270">
            <v>45</v>
          </cell>
        </row>
        <row r="271">
          <cell r="A271" t="str">
            <v>MAN Dennis</v>
          </cell>
          <cell r="B271" t="str">
            <v>Attaccante</v>
          </cell>
          <cell r="C271" t="str">
            <v>Man D.</v>
          </cell>
          <cell r="D271">
            <v>13</v>
          </cell>
          <cell r="E271" t="str">
            <v>parma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A272" t="str">
            <v>MANDZUKIC Mario</v>
          </cell>
          <cell r="B272" t="str">
            <v>Attaccante</v>
          </cell>
          <cell r="C272" t="str">
            <v>Mandzukic M.</v>
          </cell>
          <cell r="D272">
            <v>16</v>
          </cell>
          <cell r="E272" t="str">
            <v>milan</v>
          </cell>
          <cell r="G272">
            <v>6</v>
          </cell>
          <cell r="H272">
            <v>6</v>
          </cell>
          <cell r="I272">
            <v>2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63</v>
          </cell>
          <cell r="Q272">
            <v>70</v>
          </cell>
          <cell r="R272">
            <v>60</v>
          </cell>
        </row>
        <row r="273">
          <cell r="A273" t="str">
            <v>MAYORAL Borja</v>
          </cell>
          <cell r="B273" t="str">
            <v>Attaccante</v>
          </cell>
          <cell r="C273" t="str">
            <v>Mayoral B.</v>
          </cell>
          <cell r="D273">
            <v>23</v>
          </cell>
          <cell r="E273" t="str">
            <v>roma</v>
          </cell>
          <cell r="G273">
            <v>6.38</v>
          </cell>
          <cell r="H273">
            <v>8.44</v>
          </cell>
          <cell r="I273">
            <v>9</v>
          </cell>
          <cell r="J273">
            <v>6</v>
          </cell>
          <cell r="K273">
            <v>1</v>
          </cell>
          <cell r="L273">
            <v>1</v>
          </cell>
          <cell r="M273">
            <v>0</v>
          </cell>
          <cell r="N273">
            <v>0</v>
          </cell>
          <cell r="O273">
            <v>1</v>
          </cell>
          <cell r="P273">
            <v>63</v>
          </cell>
          <cell r="Q273">
            <v>69</v>
          </cell>
          <cell r="R273">
            <v>65</v>
          </cell>
        </row>
        <row r="274">
          <cell r="A274" t="str">
            <v>MESSIAS Junior</v>
          </cell>
          <cell r="B274" t="str">
            <v>Attaccante</v>
          </cell>
          <cell r="C274" t="str">
            <v>Messias J.</v>
          </cell>
          <cell r="D274">
            <v>22</v>
          </cell>
          <cell r="E274" t="str">
            <v>crotone</v>
          </cell>
          <cell r="G274">
            <v>6.37</v>
          </cell>
          <cell r="H274">
            <v>7.25</v>
          </cell>
          <cell r="I274">
            <v>20</v>
          </cell>
          <cell r="J274">
            <v>6</v>
          </cell>
          <cell r="K274">
            <v>2</v>
          </cell>
          <cell r="L274">
            <v>5</v>
          </cell>
          <cell r="M274">
            <v>0</v>
          </cell>
          <cell r="N274">
            <v>0</v>
          </cell>
          <cell r="O274">
            <v>0</v>
          </cell>
          <cell r="P274">
            <v>65</v>
          </cell>
          <cell r="Q274">
            <v>65</v>
          </cell>
          <cell r="R274">
            <v>85</v>
          </cell>
        </row>
        <row r="275">
          <cell r="A275" t="str">
            <v>MICIN Petar</v>
          </cell>
          <cell r="B275" t="str">
            <v>Attaccante</v>
          </cell>
          <cell r="C275" t="str">
            <v>Micin P.</v>
          </cell>
          <cell r="D275">
            <v>2</v>
          </cell>
          <cell r="E275" t="str">
            <v>udinese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40</v>
          </cell>
          <cell r="Q275">
            <v>50</v>
          </cell>
          <cell r="R275">
            <v>20</v>
          </cell>
        </row>
        <row r="276">
          <cell r="A276" t="str">
            <v>MIHAILA Valentin</v>
          </cell>
          <cell r="B276" t="str">
            <v>Attaccante</v>
          </cell>
          <cell r="C276" t="str">
            <v>Mihaila V.</v>
          </cell>
          <cell r="D276">
            <v>5</v>
          </cell>
          <cell r="E276" t="str">
            <v>parma</v>
          </cell>
          <cell r="G276">
            <v>5.83</v>
          </cell>
          <cell r="H276">
            <v>5.83</v>
          </cell>
          <cell r="I276">
            <v>3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54</v>
          </cell>
          <cell r="Q276">
            <v>59</v>
          </cell>
          <cell r="R276">
            <v>50</v>
          </cell>
        </row>
        <row r="277">
          <cell r="A277" t="str">
            <v>MONCINI Gabriele</v>
          </cell>
          <cell r="B277" t="str">
            <v>Attaccante</v>
          </cell>
          <cell r="C277" t="str">
            <v>Moncini G.</v>
          </cell>
          <cell r="D277">
            <v>11</v>
          </cell>
          <cell r="E277" t="str">
            <v>benevento</v>
          </cell>
          <cell r="G277">
            <v>5.87</v>
          </cell>
          <cell r="H277">
            <v>5.87</v>
          </cell>
          <cell r="I277">
            <v>4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1</v>
          </cell>
          <cell r="P277">
            <v>53</v>
          </cell>
          <cell r="Q277">
            <v>60</v>
          </cell>
          <cell r="R277">
            <v>50</v>
          </cell>
        </row>
        <row r="278">
          <cell r="A278" t="str">
            <v>MORO Raul</v>
          </cell>
          <cell r="B278" t="str">
            <v>Attaccante</v>
          </cell>
          <cell r="C278" t="str">
            <v>Moro R.</v>
          </cell>
          <cell r="D278">
            <v>1</v>
          </cell>
          <cell r="E278" t="str">
            <v>lazio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44</v>
          </cell>
          <cell r="Q278">
            <v>56</v>
          </cell>
          <cell r="R278">
            <v>10</v>
          </cell>
        </row>
        <row r="279">
          <cell r="A279" t="str">
            <v>NESTOROVSKI Ilija</v>
          </cell>
          <cell r="B279" t="str">
            <v>Attaccante</v>
          </cell>
          <cell r="C279" t="str">
            <v>Nestorovski I.</v>
          </cell>
          <cell r="D279">
            <v>13</v>
          </cell>
          <cell r="E279" t="str">
            <v>udinese</v>
          </cell>
          <cell r="G279">
            <v>5.92</v>
          </cell>
          <cell r="H279">
            <v>6.35</v>
          </cell>
          <cell r="I279">
            <v>7</v>
          </cell>
          <cell r="J279">
            <v>1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57</v>
          </cell>
          <cell r="Q279">
            <v>61</v>
          </cell>
          <cell r="R279">
            <v>55</v>
          </cell>
        </row>
        <row r="280">
          <cell r="A280" t="str">
            <v>NZOLA M'Bala</v>
          </cell>
          <cell r="B280" t="str">
            <v>Attaccante</v>
          </cell>
          <cell r="C280" t="str">
            <v>Nzola M.</v>
          </cell>
          <cell r="D280">
            <v>27</v>
          </cell>
          <cell r="E280" t="str">
            <v>spezia</v>
          </cell>
          <cell r="G280">
            <v>6.42</v>
          </cell>
          <cell r="H280">
            <v>8.53</v>
          </cell>
          <cell r="I280">
            <v>13</v>
          </cell>
          <cell r="J280">
            <v>6</v>
          </cell>
          <cell r="K280">
            <v>1</v>
          </cell>
          <cell r="L280">
            <v>1</v>
          </cell>
          <cell r="M280">
            <v>0</v>
          </cell>
          <cell r="N280">
            <v>0</v>
          </cell>
          <cell r="O280">
            <v>1</v>
          </cell>
          <cell r="P280">
            <v>64</v>
          </cell>
          <cell r="Q280">
            <v>67</v>
          </cell>
          <cell r="R280">
            <v>80</v>
          </cell>
        </row>
        <row r="281">
          <cell r="A281" t="str">
            <v>ODDEI Brian</v>
          </cell>
          <cell r="B281" t="str">
            <v>Attaccante</v>
          </cell>
          <cell r="C281" t="str">
            <v>Oddei B.</v>
          </cell>
          <cell r="D281">
            <v>2</v>
          </cell>
          <cell r="E281" t="str">
            <v>sassuolo</v>
          </cell>
          <cell r="G281">
            <v>5.75</v>
          </cell>
          <cell r="H281">
            <v>6.25</v>
          </cell>
          <cell r="I281">
            <v>2</v>
          </cell>
          <cell r="J281">
            <v>0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45</v>
          </cell>
          <cell r="Q281">
            <v>51</v>
          </cell>
          <cell r="R281">
            <v>10</v>
          </cell>
        </row>
        <row r="282">
          <cell r="A282" t="str">
            <v>ORSOLINI Riccardo</v>
          </cell>
          <cell r="B282" t="str">
            <v>Attaccante</v>
          </cell>
          <cell r="C282" t="str">
            <v>Orsolini R.</v>
          </cell>
          <cell r="D282">
            <v>23</v>
          </cell>
          <cell r="E282" t="str">
            <v>bologna</v>
          </cell>
          <cell r="G282">
            <v>6.03</v>
          </cell>
          <cell r="H282">
            <v>6.76</v>
          </cell>
          <cell r="I282">
            <v>15</v>
          </cell>
          <cell r="J282">
            <v>2</v>
          </cell>
          <cell r="K282">
            <v>2</v>
          </cell>
          <cell r="L282">
            <v>0</v>
          </cell>
          <cell r="M282">
            <v>0</v>
          </cell>
          <cell r="N282">
            <v>0</v>
          </cell>
          <cell r="O282">
            <v>2</v>
          </cell>
          <cell r="P282">
            <v>69</v>
          </cell>
          <cell r="Q282">
            <v>76</v>
          </cell>
          <cell r="R282">
            <v>75</v>
          </cell>
        </row>
        <row r="283">
          <cell r="A283" t="str">
            <v>PELLE Graziano</v>
          </cell>
          <cell r="B283" t="str">
            <v>Attaccante</v>
          </cell>
          <cell r="C283" t="str">
            <v>Pelle G.</v>
          </cell>
          <cell r="D283">
            <v>17</v>
          </cell>
          <cell r="E283" t="str">
            <v>parma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A284" t="str">
            <v>PEREIRO Gaston</v>
          </cell>
          <cell r="B284" t="str">
            <v>Attaccante</v>
          </cell>
          <cell r="C284" t="str">
            <v>Pereiro G.</v>
          </cell>
          <cell r="D284">
            <v>11</v>
          </cell>
          <cell r="E284" t="str">
            <v>cagliari</v>
          </cell>
          <cell r="G284">
            <v>5</v>
          </cell>
          <cell r="H284">
            <v>5</v>
          </cell>
          <cell r="I284">
            <v>2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59</v>
          </cell>
          <cell r="Q284">
            <v>64</v>
          </cell>
          <cell r="R284">
            <v>65</v>
          </cell>
        </row>
        <row r="285">
          <cell r="A285" t="str">
            <v>PEREZ Carles</v>
          </cell>
          <cell r="B285" t="str">
            <v>Attaccante</v>
          </cell>
          <cell r="C285" t="str">
            <v>Perez C.</v>
          </cell>
          <cell r="D285">
            <v>15</v>
          </cell>
          <cell r="E285" t="str">
            <v>roma</v>
          </cell>
          <cell r="G285">
            <v>5.64</v>
          </cell>
          <cell r="H285">
            <v>6.07</v>
          </cell>
          <cell r="I285">
            <v>7</v>
          </cell>
          <cell r="J285">
            <v>1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63</v>
          </cell>
          <cell r="Q285">
            <v>75</v>
          </cell>
          <cell r="R285">
            <v>60</v>
          </cell>
        </row>
        <row r="286">
          <cell r="A286" t="str">
            <v>PERISIC Ivan</v>
          </cell>
          <cell r="B286" t="str">
            <v>Attaccante</v>
          </cell>
          <cell r="C286" t="str">
            <v>Perisic I.</v>
          </cell>
          <cell r="D286">
            <v>14</v>
          </cell>
          <cell r="E286" t="str">
            <v>inter</v>
          </cell>
          <cell r="G286">
            <v>5.61</v>
          </cell>
          <cell r="H286">
            <v>5.79</v>
          </cell>
          <cell r="I286">
            <v>17</v>
          </cell>
          <cell r="J286">
            <v>1</v>
          </cell>
          <cell r="K286">
            <v>1</v>
          </cell>
          <cell r="L286">
            <v>2</v>
          </cell>
          <cell r="M286">
            <v>0</v>
          </cell>
          <cell r="N286">
            <v>0</v>
          </cell>
          <cell r="O286">
            <v>0</v>
          </cell>
          <cell r="P286">
            <v>62</v>
          </cell>
          <cell r="Q286">
            <v>76</v>
          </cell>
          <cell r="R286">
            <v>55</v>
          </cell>
        </row>
        <row r="287">
          <cell r="A287" t="str">
            <v>PICCOLI Roberto</v>
          </cell>
          <cell r="B287" t="str">
            <v>Attaccante</v>
          </cell>
          <cell r="C287" t="str">
            <v>Piccoli R.</v>
          </cell>
          <cell r="D287">
            <v>9</v>
          </cell>
          <cell r="E287" t="str">
            <v>spezia</v>
          </cell>
          <cell r="G287">
            <v>5.93</v>
          </cell>
          <cell r="H287">
            <v>6.68</v>
          </cell>
          <cell r="I287">
            <v>8</v>
          </cell>
          <cell r="J287">
            <v>2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57</v>
          </cell>
          <cell r="Q287">
            <v>64</v>
          </cell>
          <cell r="R287">
            <v>60</v>
          </cell>
        </row>
        <row r="288">
          <cell r="A288" t="str">
            <v>PINAMONTI Andrea</v>
          </cell>
          <cell r="B288" t="str">
            <v>Attaccante</v>
          </cell>
          <cell r="C288" t="str">
            <v>Pinamonti A.</v>
          </cell>
          <cell r="D288">
            <v>12</v>
          </cell>
          <cell r="E288" t="str">
            <v>inter</v>
          </cell>
          <cell r="G288">
            <v>5.5</v>
          </cell>
          <cell r="H288">
            <v>5.5</v>
          </cell>
          <cell r="I288">
            <v>2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58</v>
          </cell>
          <cell r="Q288">
            <v>70</v>
          </cell>
          <cell r="R288">
            <v>45</v>
          </cell>
        </row>
        <row r="289">
          <cell r="A289" t="str">
            <v>PJACA Marko</v>
          </cell>
          <cell r="B289" t="str">
            <v>Attaccante</v>
          </cell>
          <cell r="C289" t="str">
            <v>Pjaca M.</v>
          </cell>
          <cell r="D289">
            <v>13</v>
          </cell>
          <cell r="E289" t="str">
            <v>genoa</v>
          </cell>
          <cell r="G289">
            <v>5.6</v>
          </cell>
          <cell r="H289">
            <v>6.2</v>
          </cell>
          <cell r="I289">
            <v>15</v>
          </cell>
          <cell r="J289">
            <v>3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62</v>
          </cell>
          <cell r="Q289">
            <v>71</v>
          </cell>
          <cell r="R289">
            <v>70</v>
          </cell>
        </row>
        <row r="290">
          <cell r="A290" t="str">
            <v>PUSSETTO Ignacio</v>
          </cell>
          <cell r="B290" t="str">
            <v>Attaccante</v>
          </cell>
          <cell r="C290" t="str">
            <v>Pussetto I.</v>
          </cell>
          <cell r="D290">
            <v>17</v>
          </cell>
          <cell r="E290" t="str">
            <v>udinese</v>
          </cell>
          <cell r="G290">
            <v>6.22</v>
          </cell>
          <cell r="H290">
            <v>7.04</v>
          </cell>
          <cell r="I290">
            <v>11</v>
          </cell>
          <cell r="J290">
            <v>3</v>
          </cell>
          <cell r="K290">
            <v>1</v>
          </cell>
          <cell r="L290">
            <v>2</v>
          </cell>
          <cell r="M290">
            <v>0</v>
          </cell>
          <cell r="N290">
            <v>0</v>
          </cell>
          <cell r="O290">
            <v>0</v>
          </cell>
          <cell r="P290">
            <v>62</v>
          </cell>
          <cell r="Q290">
            <v>70</v>
          </cell>
          <cell r="R290">
            <v>65</v>
          </cell>
        </row>
        <row r="291">
          <cell r="A291" t="str">
            <v>RABBI Simone</v>
          </cell>
          <cell r="B291" t="str">
            <v>Attaccante</v>
          </cell>
          <cell r="C291" t="str">
            <v>Rabbi S.</v>
          </cell>
          <cell r="D291">
            <v>1</v>
          </cell>
          <cell r="E291" t="str">
            <v>bologna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51</v>
          </cell>
          <cell r="Q291">
            <v>63</v>
          </cell>
          <cell r="R291">
            <v>40</v>
          </cell>
        </row>
        <row r="292">
          <cell r="A292" t="str">
            <v>RASPADORI Giacomo</v>
          </cell>
          <cell r="B292" t="str">
            <v>Attaccante</v>
          </cell>
          <cell r="C292" t="str">
            <v>Raspadori G.</v>
          </cell>
          <cell r="D292">
            <v>12</v>
          </cell>
          <cell r="E292" t="str">
            <v>sassuolo</v>
          </cell>
          <cell r="G292">
            <v>5.8</v>
          </cell>
          <cell r="H292">
            <v>6.05</v>
          </cell>
          <cell r="I292">
            <v>10</v>
          </cell>
          <cell r="J292">
            <v>1</v>
          </cell>
          <cell r="K292">
            <v>0</v>
          </cell>
          <cell r="L292">
            <v>1</v>
          </cell>
          <cell r="M292">
            <v>0</v>
          </cell>
          <cell r="N292">
            <v>0</v>
          </cell>
          <cell r="O292">
            <v>0</v>
          </cell>
          <cell r="P292">
            <v>57</v>
          </cell>
          <cell r="Q292">
            <v>64</v>
          </cell>
          <cell r="R292">
            <v>50</v>
          </cell>
        </row>
        <row r="293">
          <cell r="A293" t="str">
            <v>RIVIERE Emmanuel</v>
          </cell>
          <cell r="B293" t="str">
            <v>Attaccante</v>
          </cell>
          <cell r="C293" t="str">
            <v>Riviere E.</v>
          </cell>
          <cell r="D293">
            <v>14</v>
          </cell>
          <cell r="E293" t="str">
            <v>crotone</v>
          </cell>
          <cell r="G293">
            <v>5.72</v>
          </cell>
          <cell r="H293">
            <v>6.16</v>
          </cell>
          <cell r="I293">
            <v>9</v>
          </cell>
          <cell r="J293">
            <v>1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60</v>
          </cell>
          <cell r="Q293">
            <v>65</v>
          </cell>
          <cell r="R293">
            <v>75</v>
          </cell>
        </row>
        <row r="294">
          <cell r="A294" t="str">
            <v>SALCEDO Eddie</v>
          </cell>
          <cell r="B294" t="str">
            <v>Attaccante</v>
          </cell>
          <cell r="C294" t="str">
            <v>Salcedo E.</v>
          </cell>
          <cell r="D294">
            <v>10</v>
          </cell>
          <cell r="E294" t="str">
            <v>verona</v>
          </cell>
          <cell r="G294">
            <v>5.62</v>
          </cell>
          <cell r="H294">
            <v>5.43</v>
          </cell>
          <cell r="I294">
            <v>8</v>
          </cell>
          <cell r="J294">
            <v>0</v>
          </cell>
          <cell r="K294">
            <v>0</v>
          </cell>
          <cell r="L294">
            <v>3</v>
          </cell>
          <cell r="M294">
            <v>0</v>
          </cell>
          <cell r="N294">
            <v>0</v>
          </cell>
          <cell r="O294">
            <v>0</v>
          </cell>
          <cell r="P294">
            <v>60</v>
          </cell>
          <cell r="Q294">
            <v>72</v>
          </cell>
          <cell r="R294">
            <v>65</v>
          </cell>
        </row>
        <row r="295">
          <cell r="A295" t="str">
            <v>SANABRIA Antonio</v>
          </cell>
          <cell r="B295" t="str">
            <v>Attaccante</v>
          </cell>
          <cell r="C295" t="str">
            <v>Sanabria A.</v>
          </cell>
          <cell r="D295">
            <v>14</v>
          </cell>
          <cell r="E295" t="str">
            <v>torino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61</v>
          </cell>
          <cell r="Q295">
            <v>69</v>
          </cell>
          <cell r="R295">
            <v>10</v>
          </cell>
        </row>
        <row r="296">
          <cell r="A296" t="str">
            <v>SANSONE Nicola</v>
          </cell>
          <cell r="B296" t="str">
            <v>Attaccante</v>
          </cell>
          <cell r="C296" t="str">
            <v>Sansone N.</v>
          </cell>
          <cell r="D296">
            <v>11</v>
          </cell>
          <cell r="E296" t="str">
            <v>bologna</v>
          </cell>
          <cell r="G296">
            <v>5.5</v>
          </cell>
          <cell r="H296">
            <v>5.41</v>
          </cell>
          <cell r="I296">
            <v>6</v>
          </cell>
          <cell r="J296">
            <v>0</v>
          </cell>
          <cell r="K296">
            <v>0</v>
          </cell>
          <cell r="L296">
            <v>2</v>
          </cell>
          <cell r="M296">
            <v>0</v>
          </cell>
          <cell r="N296">
            <v>0</v>
          </cell>
          <cell r="O296">
            <v>0</v>
          </cell>
          <cell r="P296">
            <v>59</v>
          </cell>
          <cell r="Q296">
            <v>65</v>
          </cell>
          <cell r="R296">
            <v>55</v>
          </cell>
        </row>
        <row r="297">
          <cell r="A297" t="str">
            <v>SANTANDER Federico</v>
          </cell>
          <cell r="B297" t="str">
            <v>Attaccante</v>
          </cell>
          <cell r="C297" t="str">
            <v>Santander F.</v>
          </cell>
          <cell r="D297">
            <v>10</v>
          </cell>
          <cell r="E297" t="str">
            <v>bologna</v>
          </cell>
          <cell r="G297">
            <v>5.5</v>
          </cell>
          <cell r="H297">
            <v>6</v>
          </cell>
          <cell r="I297">
            <v>2</v>
          </cell>
          <cell r="J297">
            <v>0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O297">
            <v>1</v>
          </cell>
          <cell r="P297">
            <v>54</v>
          </cell>
          <cell r="Q297">
            <v>64</v>
          </cell>
          <cell r="R297">
            <v>55</v>
          </cell>
        </row>
        <row r="298">
          <cell r="A298" t="str">
            <v>SAU Marco</v>
          </cell>
          <cell r="B298" t="str">
            <v>Attaccante</v>
          </cell>
          <cell r="C298" t="str">
            <v>Sau M.</v>
          </cell>
          <cell r="D298">
            <v>17</v>
          </cell>
          <cell r="E298" t="str">
            <v>benevento</v>
          </cell>
          <cell r="G298">
            <v>5.88</v>
          </cell>
          <cell r="H298">
            <v>6.65</v>
          </cell>
          <cell r="I298">
            <v>13</v>
          </cell>
          <cell r="J298">
            <v>2</v>
          </cell>
          <cell r="K298">
            <v>2</v>
          </cell>
          <cell r="L298">
            <v>0</v>
          </cell>
          <cell r="M298">
            <v>1</v>
          </cell>
          <cell r="N298">
            <v>0</v>
          </cell>
          <cell r="O298">
            <v>0</v>
          </cell>
          <cell r="P298">
            <v>60</v>
          </cell>
          <cell r="Q298">
            <v>58</v>
          </cell>
          <cell r="R298">
            <v>55</v>
          </cell>
        </row>
        <row r="299">
          <cell r="A299" t="str">
            <v>SCAMACCA Gianluca</v>
          </cell>
          <cell r="B299" t="str">
            <v>Attaccante</v>
          </cell>
          <cell r="C299" t="str">
            <v>Scamacca G.</v>
          </cell>
          <cell r="D299">
            <v>14</v>
          </cell>
          <cell r="E299" t="str">
            <v>genoa</v>
          </cell>
          <cell r="G299">
            <v>6.03</v>
          </cell>
          <cell r="H299">
            <v>6.53</v>
          </cell>
          <cell r="I299">
            <v>13</v>
          </cell>
          <cell r="J299">
            <v>2</v>
          </cell>
          <cell r="K299">
            <v>1</v>
          </cell>
          <cell r="L299">
            <v>1</v>
          </cell>
          <cell r="M299">
            <v>0</v>
          </cell>
          <cell r="N299">
            <v>0</v>
          </cell>
          <cell r="O299">
            <v>1</v>
          </cell>
          <cell r="P299">
            <v>60</v>
          </cell>
          <cell r="Q299">
            <v>68</v>
          </cell>
          <cell r="R299">
            <v>60</v>
          </cell>
        </row>
        <row r="300">
          <cell r="A300" t="str">
            <v>SCHIAPPACASSE Nicolas</v>
          </cell>
          <cell r="B300" t="str">
            <v>Attaccante</v>
          </cell>
          <cell r="C300" t="str">
            <v>Schiappacasse N.</v>
          </cell>
          <cell r="D300">
            <v>4</v>
          </cell>
          <cell r="E300" t="str">
            <v>sassuolo</v>
          </cell>
          <cell r="G300">
            <v>5.5</v>
          </cell>
          <cell r="H300">
            <v>5.5</v>
          </cell>
          <cell r="I300">
            <v>1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50</v>
          </cell>
          <cell r="Q300">
            <v>61</v>
          </cell>
          <cell r="R300">
            <v>45</v>
          </cell>
        </row>
        <row r="301">
          <cell r="A301" t="str">
            <v>SKOV OLSEN Andreas</v>
          </cell>
          <cell r="B301" t="str">
            <v>Attaccante</v>
          </cell>
          <cell r="C301" t="str">
            <v>Skov Olsen A.</v>
          </cell>
          <cell r="D301">
            <v>12</v>
          </cell>
          <cell r="E301" t="str">
            <v>bologna</v>
          </cell>
          <cell r="G301">
            <v>5.91</v>
          </cell>
          <cell r="H301">
            <v>6.58</v>
          </cell>
          <cell r="I301">
            <v>6</v>
          </cell>
          <cell r="J301">
            <v>1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60</v>
          </cell>
          <cell r="Q301">
            <v>71</v>
          </cell>
          <cell r="R301">
            <v>60</v>
          </cell>
        </row>
        <row r="302">
          <cell r="A302" t="str">
            <v>SPROCATI Mattia</v>
          </cell>
          <cell r="B302" t="str">
            <v>Attaccante</v>
          </cell>
          <cell r="C302" t="str">
            <v>Sprocati M.</v>
          </cell>
          <cell r="D302">
            <v>7</v>
          </cell>
          <cell r="E302" t="str">
            <v>parma</v>
          </cell>
          <cell r="G302">
            <v>5</v>
          </cell>
          <cell r="H302">
            <v>5</v>
          </cell>
          <cell r="I302">
            <v>1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52</v>
          </cell>
          <cell r="Q302">
            <v>57</v>
          </cell>
          <cell r="R302">
            <v>50</v>
          </cell>
        </row>
        <row r="303">
          <cell r="A303" t="str">
            <v>TORREGROSSA Ernesto</v>
          </cell>
          <cell r="B303" t="str">
            <v>Attaccante</v>
          </cell>
          <cell r="C303" t="str">
            <v>Torregrossa E.</v>
          </cell>
          <cell r="D303">
            <v>16</v>
          </cell>
          <cell r="E303" t="str">
            <v>sampdoria</v>
          </cell>
          <cell r="G303">
            <v>6.16</v>
          </cell>
          <cell r="H303">
            <v>7.16</v>
          </cell>
          <cell r="I303">
            <v>3</v>
          </cell>
          <cell r="J303">
            <v>1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60</v>
          </cell>
          <cell r="Q303">
            <v>65</v>
          </cell>
          <cell r="R303">
            <v>65</v>
          </cell>
        </row>
        <row r="304">
          <cell r="A304" t="str">
            <v>VERDE Daniele</v>
          </cell>
          <cell r="B304" t="str">
            <v>Attaccante</v>
          </cell>
          <cell r="C304" t="str">
            <v>Verde D.</v>
          </cell>
          <cell r="D304">
            <v>15</v>
          </cell>
          <cell r="E304" t="str">
            <v>spezia</v>
          </cell>
          <cell r="G304">
            <v>5.91</v>
          </cell>
          <cell r="H304">
            <v>6.91</v>
          </cell>
          <cell r="I304">
            <v>6</v>
          </cell>
          <cell r="J304">
            <v>2</v>
          </cell>
          <cell r="K304">
            <v>0</v>
          </cell>
          <cell r="L304">
            <v>1</v>
          </cell>
          <cell r="M304">
            <v>0</v>
          </cell>
          <cell r="N304">
            <v>0</v>
          </cell>
          <cell r="O304">
            <v>1</v>
          </cell>
          <cell r="P304">
            <v>59</v>
          </cell>
          <cell r="Q304">
            <v>65</v>
          </cell>
          <cell r="R304">
            <v>65</v>
          </cell>
        </row>
        <row r="305">
          <cell r="A305" t="str">
            <v>VERGANI Edoardo</v>
          </cell>
          <cell r="B305" t="str">
            <v>Attaccante</v>
          </cell>
          <cell r="C305" t="str">
            <v>Vergani E.</v>
          </cell>
          <cell r="D305">
            <v>1</v>
          </cell>
          <cell r="E305" t="str">
            <v>bologna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42</v>
          </cell>
          <cell r="Q305">
            <v>59</v>
          </cell>
          <cell r="R305">
            <v>20</v>
          </cell>
        </row>
        <row r="306">
          <cell r="A306" t="str">
            <v>VIGNATO Emanuel</v>
          </cell>
          <cell r="B306" t="str">
            <v>Attaccante</v>
          </cell>
          <cell r="C306" t="str">
            <v>Vignato E.</v>
          </cell>
          <cell r="D306">
            <v>13</v>
          </cell>
          <cell r="E306" t="str">
            <v>bologna</v>
          </cell>
          <cell r="G306">
            <v>5.96</v>
          </cell>
          <cell r="H306">
            <v>6.19</v>
          </cell>
          <cell r="I306">
            <v>13</v>
          </cell>
          <cell r="J306">
            <v>1</v>
          </cell>
          <cell r="K306">
            <v>1</v>
          </cell>
          <cell r="L306">
            <v>2</v>
          </cell>
          <cell r="M306">
            <v>0</v>
          </cell>
          <cell r="N306">
            <v>0</v>
          </cell>
          <cell r="O306">
            <v>0</v>
          </cell>
          <cell r="P306">
            <v>56</v>
          </cell>
          <cell r="Q306">
            <v>65</v>
          </cell>
          <cell r="R306">
            <v>55</v>
          </cell>
        </row>
        <row r="307">
          <cell r="A307" t="str">
            <v>ZIRKZEE Joshua</v>
          </cell>
          <cell r="B307" t="str">
            <v>Attaccante</v>
          </cell>
          <cell r="C307" t="str">
            <v>Zirkzee J.</v>
          </cell>
          <cell r="D307">
            <v>16</v>
          </cell>
          <cell r="E307" t="str">
            <v>parma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59</v>
          </cell>
          <cell r="Q307">
            <v>68</v>
          </cell>
          <cell r="R307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3"/>
  <sheetViews>
    <sheetView tabSelected="1" zoomScalePageLayoutView="0" workbookViewId="0" topLeftCell="A150">
      <selection activeCell="F433" sqref="F433"/>
    </sheetView>
  </sheetViews>
  <sheetFormatPr defaultColWidth="9.140625" defaultRowHeight="15"/>
  <cols>
    <col min="1" max="1" width="23.7109375" style="0" customWidth="1"/>
    <col min="2" max="2" width="10.7109375" style="0" bestFit="1" customWidth="1"/>
    <col min="3" max="3" width="4.7109375" style="4" customWidth="1"/>
    <col min="4" max="4" width="20.00390625" style="0" bestFit="1" customWidth="1"/>
    <col min="5" max="5" width="6.7109375" style="3" bestFit="1" customWidth="1"/>
    <col min="6" max="6" width="7.140625" style="3" bestFit="1" customWidth="1"/>
    <col min="7" max="7" width="7.7109375" style="3" customWidth="1"/>
    <col min="8" max="8" width="8.140625" style="3" customWidth="1"/>
    <col min="9" max="9" width="7.7109375" style="3" customWidth="1"/>
    <col min="10" max="10" width="7.421875" style="3" customWidth="1"/>
    <col min="11" max="11" width="7.00390625" style="3" customWidth="1"/>
    <col min="12" max="12" width="7.8515625" style="3" customWidth="1"/>
    <col min="13" max="13" width="6.00390625" style="3" customWidth="1"/>
    <col min="14" max="16" width="7.140625" style="3" customWidth="1"/>
  </cols>
  <sheetData>
    <row r="1" spans="5:16" ht="15" hidden="1">
      <c r="E1" s="3">
        <v>7</v>
      </c>
      <c r="F1" s="3">
        <f>E1+1</f>
        <v>8</v>
      </c>
      <c r="G1" s="3">
        <f aca="true" t="shared" si="0" ref="G1:P1">F1+1</f>
        <v>9</v>
      </c>
      <c r="H1" s="3">
        <f t="shared" si="0"/>
        <v>10</v>
      </c>
      <c r="I1" s="3">
        <f t="shared" si="0"/>
        <v>11</v>
      </c>
      <c r="J1" s="3">
        <f t="shared" si="0"/>
        <v>12</v>
      </c>
      <c r="K1" s="3">
        <f t="shared" si="0"/>
        <v>13</v>
      </c>
      <c r="L1" s="3">
        <f t="shared" si="0"/>
        <v>14</v>
      </c>
      <c r="M1" s="3">
        <f t="shared" si="0"/>
        <v>15</v>
      </c>
      <c r="N1" s="3">
        <f t="shared" si="0"/>
        <v>16</v>
      </c>
      <c r="O1" s="3">
        <f t="shared" si="0"/>
        <v>17</v>
      </c>
      <c r="P1" s="3">
        <f t="shared" si="0"/>
        <v>18</v>
      </c>
    </row>
    <row r="2" spans="1:16" s="6" customFormat="1" ht="75">
      <c r="A2" s="5" t="s">
        <v>0</v>
      </c>
      <c r="B2" s="5" t="s">
        <v>2</v>
      </c>
      <c r="C2" s="1" t="s">
        <v>1</v>
      </c>
      <c r="D2" s="1" t="s">
        <v>578</v>
      </c>
      <c r="E2" s="1" t="s">
        <v>579</v>
      </c>
      <c r="F2" s="1" t="s">
        <v>580</v>
      </c>
      <c r="G2" s="1" t="s">
        <v>581</v>
      </c>
      <c r="H2" s="1" t="s">
        <v>582</v>
      </c>
      <c r="I2" s="1" t="s">
        <v>583</v>
      </c>
      <c r="J2" s="1" t="s">
        <v>584</v>
      </c>
      <c r="K2" s="1" t="s">
        <v>585</v>
      </c>
      <c r="L2" s="1" t="s">
        <v>586</v>
      </c>
      <c r="M2" s="1" t="s">
        <v>587</v>
      </c>
      <c r="N2" s="1" t="s">
        <v>588</v>
      </c>
      <c r="O2" s="1" t="s">
        <v>589</v>
      </c>
      <c r="P2" s="1" t="s">
        <v>590</v>
      </c>
    </row>
    <row r="3" spans="1:16" s="9" customFormat="1" ht="15">
      <c r="A3" s="7" t="s">
        <v>3</v>
      </c>
      <c r="B3" s="7" t="s">
        <v>5</v>
      </c>
      <c r="C3" s="8" t="s">
        <v>4</v>
      </c>
      <c r="D3" s="2"/>
      <c r="E3" s="2">
        <f>VLOOKUP($A3,'[2]Export'!$A:$R,E$1,0)</f>
        <v>0</v>
      </c>
      <c r="F3" s="2">
        <f>VLOOKUP($A3,'[2]Export'!$A:$R,F$1,0)</f>
        <v>0</v>
      </c>
      <c r="G3" s="2">
        <f>VLOOKUP($A3,'[2]Export'!$A:$R,G$1,0)</f>
        <v>0</v>
      </c>
      <c r="H3" s="2">
        <f>VLOOKUP($A3,'[2]Export'!$A:$R,H$1,0)</f>
        <v>0</v>
      </c>
      <c r="I3" s="2">
        <f>VLOOKUP($A3,'[2]Export'!$A:$R,I$1,0)</f>
        <v>0</v>
      </c>
      <c r="J3" s="2">
        <f>VLOOKUP($A3,'[2]Export'!$A:$R,J$1,0)</f>
        <v>0</v>
      </c>
      <c r="K3" s="2">
        <f>VLOOKUP($A3,'[2]Export'!$A:$R,K$1,0)</f>
        <v>0</v>
      </c>
      <c r="L3" s="2">
        <f>VLOOKUP($A3,'[2]Export'!$A:$R,L$1,0)</f>
        <v>0</v>
      </c>
      <c r="M3" s="2">
        <f>VLOOKUP($A3,'[2]Export'!$A:$R,M$1,0)</f>
        <v>0</v>
      </c>
      <c r="N3" s="2">
        <f>VLOOKUP($A3,'[2]Export'!$A:$R,N$1,0)</f>
        <v>0</v>
      </c>
      <c r="O3" s="2">
        <f>VLOOKUP($A3,'[2]Export'!$A:$R,O$1,0)</f>
        <v>0</v>
      </c>
      <c r="P3" s="2">
        <f>VLOOKUP($A3,'[2]Export'!$A:$R,P$1,0)</f>
        <v>0</v>
      </c>
    </row>
    <row r="4" spans="1:16" s="9" customFormat="1" ht="15">
      <c r="A4" s="7" t="s">
        <v>6</v>
      </c>
      <c r="B4" s="7" t="s">
        <v>7</v>
      </c>
      <c r="C4" s="10" t="s">
        <v>4</v>
      </c>
      <c r="D4" s="11"/>
      <c r="E4" s="12">
        <f>VLOOKUP($A4,'[2]Export'!$A:$R,E$1,0)</f>
        <v>0</v>
      </c>
      <c r="F4" s="12">
        <f>VLOOKUP($A4,'[2]Export'!$A:$R,F$1,0)</f>
        <v>0</v>
      </c>
      <c r="G4" s="12">
        <f>VLOOKUP($A4,'[2]Export'!$A:$R,G$1,0)</f>
        <v>0</v>
      </c>
      <c r="H4" s="12">
        <f>VLOOKUP($A4,'[2]Export'!$A:$R,H$1,0)</f>
        <v>0</v>
      </c>
      <c r="I4" s="12">
        <f>VLOOKUP($A4,'[2]Export'!$A:$R,I$1,0)</f>
        <v>0</v>
      </c>
      <c r="J4" s="12">
        <f>VLOOKUP($A4,'[2]Export'!$A:$R,J$1,0)</f>
        <v>0</v>
      </c>
      <c r="K4" s="12">
        <f>VLOOKUP($A4,'[2]Export'!$A:$R,K$1,0)</f>
        <v>0</v>
      </c>
      <c r="L4" s="12">
        <f>VLOOKUP($A4,'[2]Export'!$A:$R,L$1,0)</f>
        <v>0</v>
      </c>
      <c r="M4" s="12">
        <f>VLOOKUP($A4,'[2]Export'!$A:$R,M$1,0)</f>
        <v>0</v>
      </c>
      <c r="N4" s="12">
        <f>VLOOKUP($A4,'[2]Export'!$A:$R,N$1,0)</f>
        <v>20</v>
      </c>
      <c r="O4" s="12">
        <f>VLOOKUP($A4,'[2]Export'!$A:$R,O$1,0)</f>
        <v>40</v>
      </c>
      <c r="P4" s="12">
        <f>VLOOKUP($A4,'[2]Export'!$A:$R,P$1,0)</f>
        <v>15</v>
      </c>
    </row>
    <row r="5" spans="1:16" s="9" customFormat="1" ht="15">
      <c r="A5" s="7" t="s">
        <v>8</v>
      </c>
      <c r="B5" s="7" t="s">
        <v>9</v>
      </c>
      <c r="C5" s="10" t="s">
        <v>4</v>
      </c>
      <c r="D5" s="11" t="s">
        <v>591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s="9" customFormat="1" ht="15">
      <c r="A6" s="7" t="s">
        <v>10</v>
      </c>
      <c r="B6" s="7" t="s">
        <v>9</v>
      </c>
      <c r="C6" s="10" t="s">
        <v>4</v>
      </c>
      <c r="D6" s="11"/>
      <c r="E6" s="12">
        <f>VLOOKUP($A6,'[2]Export'!$A:$R,E$1,0)</f>
        <v>0</v>
      </c>
      <c r="F6" s="12">
        <f>VLOOKUP($A6,'[2]Export'!$A:$R,F$1,0)</f>
        <v>0</v>
      </c>
      <c r="G6" s="12">
        <f>VLOOKUP($A6,'[2]Export'!$A:$R,G$1,0)</f>
        <v>0</v>
      </c>
      <c r="H6" s="12">
        <f>VLOOKUP($A6,'[2]Export'!$A:$R,H$1,0)</f>
        <v>0</v>
      </c>
      <c r="I6" s="12">
        <f>VLOOKUP($A6,'[2]Export'!$A:$R,I$1,0)</f>
        <v>0</v>
      </c>
      <c r="J6" s="12">
        <f>VLOOKUP($A6,'[2]Export'!$A:$R,J$1,0)</f>
        <v>0</v>
      </c>
      <c r="K6" s="12">
        <f>VLOOKUP($A6,'[2]Export'!$A:$R,K$1,0)</f>
        <v>0</v>
      </c>
      <c r="L6" s="12">
        <f>VLOOKUP($A6,'[2]Export'!$A:$R,L$1,0)</f>
        <v>0</v>
      </c>
      <c r="M6" s="12">
        <f>VLOOKUP($A6,'[2]Export'!$A:$R,M$1,0)</f>
        <v>0</v>
      </c>
      <c r="N6" s="12">
        <f>VLOOKUP($A6,'[2]Export'!$A:$R,N$1,0)</f>
        <v>15</v>
      </c>
      <c r="O6" s="12">
        <f>VLOOKUP($A6,'[2]Export'!$A:$R,O$1,0)</f>
        <v>40</v>
      </c>
      <c r="P6" s="12">
        <f>VLOOKUP($A6,'[2]Export'!$A:$R,P$1,0)</f>
        <v>10</v>
      </c>
    </row>
    <row r="7" spans="1:16" s="9" customFormat="1" ht="15">
      <c r="A7" s="7" t="s">
        <v>11</v>
      </c>
      <c r="B7" s="7" t="s">
        <v>12</v>
      </c>
      <c r="C7" s="10" t="s">
        <v>4</v>
      </c>
      <c r="D7" s="11"/>
      <c r="E7" s="12">
        <f>VLOOKUP($A7,'[2]Export'!$A:$R,E$1,0)</f>
        <v>0</v>
      </c>
      <c r="F7" s="12">
        <f>VLOOKUP($A7,'[2]Export'!$A:$R,F$1,0)</f>
        <v>0</v>
      </c>
      <c r="G7" s="12">
        <f>VLOOKUP($A7,'[2]Export'!$A:$R,G$1,0)</f>
        <v>0</v>
      </c>
      <c r="H7" s="12">
        <f>VLOOKUP($A7,'[2]Export'!$A:$R,H$1,0)</f>
        <v>0</v>
      </c>
      <c r="I7" s="12">
        <f>VLOOKUP($A7,'[2]Export'!$A:$R,I$1,0)</f>
        <v>0</v>
      </c>
      <c r="J7" s="12">
        <f>VLOOKUP($A7,'[2]Export'!$A:$R,J$1,0)</f>
        <v>0</v>
      </c>
      <c r="K7" s="12">
        <f>VLOOKUP($A7,'[2]Export'!$A:$R,K$1,0)</f>
        <v>0</v>
      </c>
      <c r="L7" s="12">
        <f>VLOOKUP($A7,'[2]Export'!$A:$R,L$1,0)</f>
        <v>0</v>
      </c>
      <c r="M7" s="12">
        <f>VLOOKUP($A7,'[2]Export'!$A:$R,M$1,0)</f>
        <v>0</v>
      </c>
      <c r="N7" s="12">
        <f>VLOOKUP($A7,'[2]Export'!$A:$R,N$1,0)</f>
        <v>15</v>
      </c>
      <c r="O7" s="12">
        <f>VLOOKUP($A7,'[2]Export'!$A:$R,O$1,0)</f>
        <v>30</v>
      </c>
      <c r="P7" s="12">
        <f>VLOOKUP($A7,'[2]Export'!$A:$R,P$1,0)</f>
        <v>10</v>
      </c>
    </row>
    <row r="8" spans="1:16" s="9" customFormat="1" ht="15">
      <c r="A8" s="7" t="s">
        <v>13</v>
      </c>
      <c r="B8" s="7" t="s">
        <v>14</v>
      </c>
      <c r="C8" s="10" t="s">
        <v>4</v>
      </c>
      <c r="D8" s="11"/>
      <c r="E8" s="12">
        <f>VLOOKUP($A8,'[2]Export'!$A:$R,E$1,0)</f>
        <v>0</v>
      </c>
      <c r="F8" s="12">
        <f>VLOOKUP($A8,'[2]Export'!$A:$R,F$1,0)</f>
        <v>0</v>
      </c>
      <c r="G8" s="12">
        <f>VLOOKUP($A8,'[2]Export'!$A:$R,G$1,0)</f>
        <v>0</v>
      </c>
      <c r="H8" s="12">
        <f>VLOOKUP($A8,'[2]Export'!$A:$R,H$1,0)</f>
        <v>0</v>
      </c>
      <c r="I8" s="12">
        <f>VLOOKUP($A8,'[2]Export'!$A:$R,I$1,0)</f>
        <v>0</v>
      </c>
      <c r="J8" s="12">
        <f>VLOOKUP($A8,'[2]Export'!$A:$R,J$1,0)</f>
        <v>0</v>
      </c>
      <c r="K8" s="12">
        <f>VLOOKUP($A8,'[2]Export'!$A:$R,K$1,0)</f>
        <v>0</v>
      </c>
      <c r="L8" s="12">
        <f>VLOOKUP($A8,'[2]Export'!$A:$R,L$1,0)</f>
        <v>0</v>
      </c>
      <c r="M8" s="12">
        <f>VLOOKUP($A8,'[2]Export'!$A:$R,M$1,0)</f>
        <v>0</v>
      </c>
      <c r="N8" s="12">
        <f>VLOOKUP($A8,'[2]Export'!$A:$R,N$1,0)</f>
        <v>15</v>
      </c>
      <c r="O8" s="12">
        <f>VLOOKUP($A8,'[2]Export'!$A:$R,O$1,0)</f>
        <v>40</v>
      </c>
      <c r="P8" s="12">
        <f>VLOOKUP($A8,'[2]Export'!$A:$R,P$1,0)</f>
        <v>10</v>
      </c>
    </row>
    <row r="9" spans="1:16" s="9" customFormat="1" ht="15">
      <c r="A9" s="7" t="s">
        <v>15</v>
      </c>
      <c r="B9" s="7" t="s">
        <v>16</v>
      </c>
      <c r="C9" s="10" t="s">
        <v>4</v>
      </c>
      <c r="D9" s="11"/>
      <c r="E9" s="12">
        <f>VLOOKUP($A9,'[2]Export'!$A:$R,E$1,0)</f>
        <v>0</v>
      </c>
      <c r="F9" s="12">
        <f>VLOOKUP($A9,'[2]Export'!$A:$R,F$1,0)</f>
        <v>0</v>
      </c>
      <c r="G9" s="12">
        <f>VLOOKUP($A9,'[2]Export'!$A:$R,G$1,0)</f>
        <v>0</v>
      </c>
      <c r="H9" s="12">
        <f>VLOOKUP($A9,'[2]Export'!$A:$R,H$1,0)</f>
        <v>0</v>
      </c>
      <c r="I9" s="12">
        <f>VLOOKUP($A9,'[2]Export'!$A:$R,I$1,0)</f>
        <v>0</v>
      </c>
      <c r="J9" s="12">
        <f>VLOOKUP($A9,'[2]Export'!$A:$R,J$1,0)</f>
        <v>0</v>
      </c>
      <c r="K9" s="12">
        <f>VLOOKUP($A9,'[2]Export'!$A:$R,K$1,0)</f>
        <v>0</v>
      </c>
      <c r="L9" s="12">
        <f>VLOOKUP($A9,'[2]Export'!$A:$R,L$1,0)</f>
        <v>0</v>
      </c>
      <c r="M9" s="12">
        <f>VLOOKUP($A9,'[2]Export'!$A:$R,M$1,0)</f>
        <v>0</v>
      </c>
      <c r="N9" s="12">
        <f>VLOOKUP($A9,'[2]Export'!$A:$R,N$1,0)</f>
        <v>20</v>
      </c>
      <c r="O9" s="12">
        <f>VLOOKUP($A9,'[2]Export'!$A:$R,O$1,0)</f>
        <v>46</v>
      </c>
      <c r="P9" s="12">
        <f>VLOOKUP($A9,'[2]Export'!$A:$R,P$1,0)</f>
        <v>10</v>
      </c>
    </row>
    <row r="10" spans="1:16" s="9" customFormat="1" ht="15">
      <c r="A10" s="7" t="s">
        <v>17</v>
      </c>
      <c r="B10" s="7" t="s">
        <v>18</v>
      </c>
      <c r="C10" s="10" t="s">
        <v>4</v>
      </c>
      <c r="D10" s="11"/>
      <c r="E10" s="12">
        <f>VLOOKUP($A10,'[2]Export'!$A:$R,E$1,0)</f>
        <v>0</v>
      </c>
      <c r="F10" s="12">
        <f>VLOOKUP($A10,'[2]Export'!$A:$R,F$1,0)</f>
        <v>0</v>
      </c>
      <c r="G10" s="12">
        <f>VLOOKUP($A10,'[2]Export'!$A:$R,G$1,0)</f>
        <v>0</v>
      </c>
      <c r="H10" s="12">
        <f>VLOOKUP($A10,'[2]Export'!$A:$R,H$1,0)</f>
        <v>0</v>
      </c>
      <c r="I10" s="12">
        <f>VLOOKUP($A10,'[2]Export'!$A:$R,I$1,0)</f>
        <v>0</v>
      </c>
      <c r="J10" s="12">
        <f>VLOOKUP($A10,'[2]Export'!$A:$R,J$1,0)</f>
        <v>0</v>
      </c>
      <c r="K10" s="12">
        <f>VLOOKUP($A10,'[2]Export'!$A:$R,K$1,0)</f>
        <v>0</v>
      </c>
      <c r="L10" s="12">
        <f>VLOOKUP($A10,'[2]Export'!$A:$R,L$1,0)</f>
        <v>0</v>
      </c>
      <c r="M10" s="12">
        <f>VLOOKUP($A10,'[2]Export'!$A:$R,M$1,0)</f>
        <v>0</v>
      </c>
      <c r="N10" s="12">
        <f>VLOOKUP($A10,'[2]Export'!$A:$R,N$1,0)</f>
        <v>15</v>
      </c>
      <c r="O10" s="12">
        <f>VLOOKUP($A10,'[2]Export'!$A:$R,O$1,0)</f>
        <v>35</v>
      </c>
      <c r="P10" s="12">
        <f>VLOOKUP($A10,'[2]Export'!$A:$R,P$1,0)</f>
        <v>10</v>
      </c>
    </row>
    <row r="11" spans="1:16" s="9" customFormat="1" ht="15">
      <c r="A11" s="7" t="s">
        <v>19</v>
      </c>
      <c r="B11" s="7" t="s">
        <v>20</v>
      </c>
      <c r="C11" s="10" t="s">
        <v>4</v>
      </c>
      <c r="D11" s="11" t="s">
        <v>592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s="9" customFormat="1" ht="15">
      <c r="A12" s="7" t="s">
        <v>21</v>
      </c>
      <c r="B12" s="7" t="s">
        <v>22</v>
      </c>
      <c r="C12" s="10" t="s">
        <v>4</v>
      </c>
      <c r="D12" s="11"/>
      <c r="E12" s="12">
        <f>VLOOKUP($A12,'[2]Export'!$A:$R,E$1,0)</f>
        <v>0</v>
      </c>
      <c r="F12" s="12">
        <f>VLOOKUP($A12,'[2]Export'!$A:$R,F$1,0)</f>
        <v>0</v>
      </c>
      <c r="G12" s="12">
        <f>VLOOKUP($A12,'[2]Export'!$A:$R,G$1,0)</f>
        <v>0</v>
      </c>
      <c r="H12" s="12">
        <f>VLOOKUP($A12,'[2]Export'!$A:$R,H$1,0)</f>
        <v>0</v>
      </c>
      <c r="I12" s="12">
        <f>VLOOKUP($A12,'[2]Export'!$A:$R,I$1,0)</f>
        <v>0</v>
      </c>
      <c r="J12" s="12">
        <f>VLOOKUP($A12,'[2]Export'!$A:$R,J$1,0)</f>
        <v>0</v>
      </c>
      <c r="K12" s="12">
        <f>VLOOKUP($A12,'[2]Export'!$A:$R,K$1,0)</f>
        <v>0</v>
      </c>
      <c r="L12" s="12">
        <f>VLOOKUP($A12,'[2]Export'!$A:$R,L$1,0)</f>
        <v>0</v>
      </c>
      <c r="M12" s="12">
        <f>VLOOKUP($A12,'[2]Export'!$A:$R,M$1,0)</f>
        <v>0</v>
      </c>
      <c r="N12" s="12">
        <f>VLOOKUP($A12,'[2]Export'!$A:$R,N$1,0)</f>
        <v>39</v>
      </c>
      <c r="O12" s="12">
        <f>VLOOKUP($A12,'[2]Export'!$A:$R,O$1,0)</f>
        <v>50</v>
      </c>
      <c r="P12" s="12">
        <f>VLOOKUP($A12,'[2]Export'!$A:$R,P$1,0)</f>
        <v>35</v>
      </c>
    </row>
    <row r="13" spans="1:16" s="9" customFormat="1" ht="15">
      <c r="A13" s="7" t="s">
        <v>23</v>
      </c>
      <c r="B13" s="7" t="s">
        <v>24</v>
      </c>
      <c r="C13" s="10" t="s">
        <v>4</v>
      </c>
      <c r="D13" s="11" t="s">
        <v>593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5">
      <c r="A14" s="13" t="s">
        <v>25</v>
      </c>
      <c r="B14" s="13" t="s">
        <v>26</v>
      </c>
      <c r="C14" s="14" t="s">
        <v>4</v>
      </c>
      <c r="D14" s="15"/>
      <c r="E14" s="16">
        <f>VLOOKUP($A14,'[2]Export'!$A:$R,E$1,0)</f>
        <v>0</v>
      </c>
      <c r="F14" s="16">
        <f>VLOOKUP($A14,'[2]Export'!$A:$R,F$1,0)</f>
        <v>0</v>
      </c>
      <c r="G14" s="16">
        <f>VLOOKUP($A14,'[2]Export'!$A:$R,G$1,0)</f>
        <v>0</v>
      </c>
      <c r="H14" s="16">
        <f>VLOOKUP($A14,'[2]Export'!$A:$R,H$1,0)</f>
        <v>0</v>
      </c>
      <c r="I14" s="16">
        <f>VLOOKUP($A14,'[2]Export'!$A:$R,I$1,0)</f>
        <v>0</v>
      </c>
      <c r="J14" s="16">
        <f>VLOOKUP($A14,'[2]Export'!$A:$R,J$1,0)</f>
        <v>0</v>
      </c>
      <c r="K14" s="16">
        <f>VLOOKUP($A14,'[2]Export'!$A:$R,K$1,0)</f>
        <v>0</v>
      </c>
      <c r="L14" s="16">
        <f>VLOOKUP($A14,'[2]Export'!$A:$R,L$1,0)</f>
        <v>0</v>
      </c>
      <c r="M14" s="16">
        <f>VLOOKUP($A14,'[2]Export'!$A:$R,M$1,0)</f>
        <v>0</v>
      </c>
      <c r="N14" s="16">
        <f>VLOOKUP($A14,'[2]Export'!$A:$R,N$1,0)</f>
        <v>20</v>
      </c>
      <c r="O14" s="16">
        <f>VLOOKUP($A14,'[2]Export'!$A:$R,O$1,0)</f>
        <v>53</v>
      </c>
      <c r="P14" s="16">
        <f>VLOOKUP($A14,'[2]Export'!$A:$R,P$1,0)</f>
        <v>10</v>
      </c>
    </row>
    <row r="15" spans="1:16" s="9" customFormat="1" ht="15">
      <c r="A15" s="7" t="s">
        <v>27</v>
      </c>
      <c r="B15" s="7" t="s">
        <v>28</v>
      </c>
      <c r="C15" s="10" t="s">
        <v>4</v>
      </c>
      <c r="D15" s="11" t="s">
        <v>594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s="9" customFormat="1" ht="15">
      <c r="A16" s="7" t="s">
        <v>29</v>
      </c>
      <c r="B16" s="7" t="s">
        <v>7</v>
      </c>
      <c r="C16" s="10" t="s">
        <v>4</v>
      </c>
      <c r="D16" s="11" t="s">
        <v>593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5">
      <c r="A17" s="13" t="s">
        <v>30</v>
      </c>
      <c r="B17" s="13" t="s">
        <v>28</v>
      </c>
      <c r="C17" s="14" t="s">
        <v>4</v>
      </c>
      <c r="D17" s="15"/>
      <c r="E17" s="16">
        <f>VLOOKUP($A17,'[2]Export'!$A:$R,E$1,0)</f>
        <v>0</v>
      </c>
      <c r="F17" s="16">
        <f>VLOOKUP($A17,'[2]Export'!$A:$R,F$1,0)</f>
        <v>0</v>
      </c>
      <c r="G17" s="16">
        <f>VLOOKUP($A17,'[2]Export'!$A:$R,G$1,0)</f>
        <v>0</v>
      </c>
      <c r="H17" s="16">
        <f>VLOOKUP($A17,'[2]Export'!$A:$R,H$1,0)</f>
        <v>0</v>
      </c>
      <c r="I17" s="16">
        <f>VLOOKUP($A17,'[2]Export'!$A:$R,I$1,0)</f>
        <v>0</v>
      </c>
      <c r="J17" s="16">
        <f>VLOOKUP($A17,'[2]Export'!$A:$R,J$1,0)</f>
        <v>0</v>
      </c>
      <c r="K17" s="16">
        <f>VLOOKUP($A17,'[2]Export'!$A:$R,K$1,0)</f>
        <v>0</v>
      </c>
      <c r="L17" s="16">
        <f>VLOOKUP($A17,'[2]Export'!$A:$R,L$1,0)</f>
        <v>0</v>
      </c>
      <c r="M17" s="16">
        <f>VLOOKUP($A17,'[2]Export'!$A:$R,M$1,0)</f>
        <v>0</v>
      </c>
      <c r="N17" s="16">
        <f>VLOOKUP($A17,'[2]Export'!$A:$R,N$1,0)</f>
        <v>10</v>
      </c>
      <c r="O17" s="16">
        <f>VLOOKUP($A17,'[2]Export'!$A:$R,O$1,0)</f>
        <v>35</v>
      </c>
      <c r="P17" s="16">
        <f>VLOOKUP($A17,'[2]Export'!$A:$R,P$1,0)</f>
        <v>10</v>
      </c>
    </row>
    <row r="18" spans="1:16" s="9" customFormat="1" ht="15">
      <c r="A18" s="7" t="s">
        <v>31</v>
      </c>
      <c r="B18" s="7" t="s">
        <v>18</v>
      </c>
      <c r="C18" s="10" t="s">
        <v>4</v>
      </c>
      <c r="D18" s="11"/>
      <c r="E18" s="12">
        <f>VLOOKUP($A18,'[2]Export'!$A:$R,E$1,0)</f>
        <v>5.58</v>
      </c>
      <c r="F18" s="12">
        <f>VLOOKUP($A18,'[2]Export'!$A:$R,F$1,0)</f>
        <v>3.91</v>
      </c>
      <c r="G18" s="12">
        <f>VLOOKUP($A18,'[2]Export'!$A:$R,G$1,0)</f>
        <v>6</v>
      </c>
      <c r="H18" s="12">
        <f>VLOOKUP($A18,'[2]Export'!$A:$R,H$1,0)</f>
        <v>0</v>
      </c>
      <c r="I18" s="12">
        <f>VLOOKUP($A18,'[2]Export'!$A:$R,I$1,0)</f>
        <v>0</v>
      </c>
      <c r="J18" s="12">
        <f>VLOOKUP($A18,'[2]Export'!$A:$R,J$1,0)</f>
        <v>2</v>
      </c>
      <c r="K18" s="12">
        <f>VLOOKUP($A18,'[2]Export'!$A:$R,K$1,0)</f>
        <v>0</v>
      </c>
      <c r="L18" s="12">
        <f>VLOOKUP($A18,'[2]Export'!$A:$R,L$1,0)</f>
        <v>9</v>
      </c>
      <c r="M18" s="12">
        <f>VLOOKUP($A18,'[2]Export'!$A:$R,M$1,0)</f>
        <v>0</v>
      </c>
      <c r="N18" s="12">
        <f>VLOOKUP($A18,'[2]Export'!$A:$R,N$1,0)</f>
        <v>30</v>
      </c>
      <c r="O18" s="12">
        <f>VLOOKUP($A18,'[2]Export'!$A:$R,O$1,0)</f>
        <v>50</v>
      </c>
      <c r="P18" s="12">
        <f>VLOOKUP($A18,'[2]Export'!$A:$R,P$1,0)</f>
        <v>20</v>
      </c>
    </row>
    <row r="19" spans="1:16" s="9" customFormat="1" ht="15">
      <c r="A19" s="7" t="s">
        <v>32</v>
      </c>
      <c r="B19" s="7" t="s">
        <v>33</v>
      </c>
      <c r="C19" s="10" t="s">
        <v>4</v>
      </c>
      <c r="D19" s="11" t="s">
        <v>594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5">
      <c r="A20" s="13" t="s">
        <v>34</v>
      </c>
      <c r="B20" s="13" t="s">
        <v>33</v>
      </c>
      <c r="C20" s="14" t="s">
        <v>4</v>
      </c>
      <c r="D20" s="15"/>
      <c r="E20" s="16">
        <f>VLOOKUP($A20,'[2]Export'!$A:$R,E$1,0)</f>
        <v>0</v>
      </c>
      <c r="F20" s="16">
        <f>VLOOKUP($A20,'[2]Export'!$A:$R,F$1,0)</f>
        <v>0</v>
      </c>
      <c r="G20" s="16">
        <f>VLOOKUP($A20,'[2]Export'!$A:$R,G$1,0)</f>
        <v>0</v>
      </c>
      <c r="H20" s="16">
        <f>VLOOKUP($A20,'[2]Export'!$A:$R,H$1,0)</f>
        <v>0</v>
      </c>
      <c r="I20" s="16">
        <f>VLOOKUP($A20,'[2]Export'!$A:$R,I$1,0)</f>
        <v>0</v>
      </c>
      <c r="J20" s="16">
        <f>VLOOKUP($A20,'[2]Export'!$A:$R,J$1,0)</f>
        <v>0</v>
      </c>
      <c r="K20" s="16">
        <f>VLOOKUP($A20,'[2]Export'!$A:$R,K$1,0)</f>
        <v>0</v>
      </c>
      <c r="L20" s="16">
        <f>VLOOKUP($A20,'[2]Export'!$A:$R,L$1,0)</f>
        <v>0</v>
      </c>
      <c r="M20" s="16">
        <f>VLOOKUP($A20,'[2]Export'!$A:$R,M$1,0)</f>
        <v>0</v>
      </c>
      <c r="N20" s="16">
        <f>VLOOKUP($A20,'[2]Export'!$A:$R,N$1,0)</f>
        <v>30</v>
      </c>
      <c r="O20" s="16">
        <f>VLOOKUP($A20,'[2]Export'!$A:$R,O$1,0)</f>
        <v>50</v>
      </c>
      <c r="P20" s="16">
        <f>VLOOKUP($A20,'[2]Export'!$A:$R,P$1,0)</f>
        <v>20</v>
      </c>
    </row>
    <row r="21" spans="1:16" s="9" customFormat="1" ht="15">
      <c r="A21" s="7" t="s">
        <v>35</v>
      </c>
      <c r="B21" s="7" t="s">
        <v>16</v>
      </c>
      <c r="C21" s="10" t="s">
        <v>4</v>
      </c>
      <c r="D21" s="11" t="s">
        <v>595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5">
      <c r="A22" s="13" t="s">
        <v>36</v>
      </c>
      <c r="B22" s="13" t="s">
        <v>14</v>
      </c>
      <c r="C22" s="14" t="s">
        <v>4</v>
      </c>
      <c r="D22" s="15"/>
      <c r="E22" s="16">
        <f>VLOOKUP($A22,'[2]Export'!$A:$R,E$1,0)</f>
        <v>0</v>
      </c>
      <c r="F22" s="16">
        <f>VLOOKUP($A22,'[2]Export'!$A:$R,F$1,0)</f>
        <v>0</v>
      </c>
      <c r="G22" s="16">
        <f>VLOOKUP($A22,'[2]Export'!$A:$R,G$1,0)</f>
        <v>0</v>
      </c>
      <c r="H22" s="16">
        <f>VLOOKUP($A22,'[2]Export'!$A:$R,H$1,0)</f>
        <v>0</v>
      </c>
      <c r="I22" s="16">
        <f>VLOOKUP($A22,'[2]Export'!$A:$R,I$1,0)</f>
        <v>0</v>
      </c>
      <c r="J22" s="16">
        <f>VLOOKUP($A22,'[2]Export'!$A:$R,J$1,0)</f>
        <v>0</v>
      </c>
      <c r="K22" s="16">
        <f>VLOOKUP($A22,'[2]Export'!$A:$R,K$1,0)</f>
        <v>0</v>
      </c>
      <c r="L22" s="16">
        <f>VLOOKUP($A22,'[2]Export'!$A:$R,L$1,0)</f>
        <v>0</v>
      </c>
      <c r="M22" s="16">
        <f>VLOOKUP($A22,'[2]Export'!$A:$R,M$1,0)</f>
        <v>0</v>
      </c>
      <c r="N22" s="16">
        <f>VLOOKUP($A22,'[2]Export'!$A:$R,N$1,0)</f>
        <v>0</v>
      </c>
      <c r="O22" s="16">
        <f>VLOOKUP($A22,'[2]Export'!$A:$R,O$1,0)</f>
        <v>0</v>
      </c>
      <c r="P22" s="16">
        <f>VLOOKUP($A22,'[2]Export'!$A:$R,P$1,0)</f>
        <v>0</v>
      </c>
    </row>
    <row r="23" spans="1:16" s="9" customFormat="1" ht="15">
      <c r="A23" s="7" t="s">
        <v>37</v>
      </c>
      <c r="B23" s="7" t="s">
        <v>28</v>
      </c>
      <c r="C23" s="10" t="s">
        <v>4</v>
      </c>
      <c r="D23" s="11"/>
      <c r="E23" s="12">
        <f>VLOOKUP($A23,'[2]Export'!$A:$R,E$1,0)</f>
        <v>0</v>
      </c>
      <c r="F23" s="12">
        <f>VLOOKUP($A23,'[2]Export'!$A:$R,F$1,0)</f>
        <v>0</v>
      </c>
      <c r="G23" s="12">
        <f>VLOOKUP($A23,'[2]Export'!$A:$R,G$1,0)</f>
        <v>0</v>
      </c>
      <c r="H23" s="12">
        <f>VLOOKUP($A23,'[2]Export'!$A:$R,H$1,0)</f>
        <v>0</v>
      </c>
      <c r="I23" s="12">
        <f>VLOOKUP($A23,'[2]Export'!$A:$R,I$1,0)</f>
        <v>0</v>
      </c>
      <c r="J23" s="12">
        <f>VLOOKUP($A23,'[2]Export'!$A:$R,J$1,0)</f>
        <v>0</v>
      </c>
      <c r="K23" s="12">
        <f>VLOOKUP($A23,'[2]Export'!$A:$R,K$1,0)</f>
        <v>0</v>
      </c>
      <c r="L23" s="12">
        <f>VLOOKUP($A23,'[2]Export'!$A:$R,L$1,0)</f>
        <v>0</v>
      </c>
      <c r="M23" s="12">
        <f>VLOOKUP($A23,'[2]Export'!$A:$R,M$1,0)</f>
        <v>0</v>
      </c>
      <c r="N23" s="12">
        <f>VLOOKUP($A23,'[2]Export'!$A:$R,N$1,0)</f>
        <v>20</v>
      </c>
      <c r="O23" s="12">
        <f>VLOOKUP($A23,'[2]Export'!$A:$R,O$1,0)</f>
        <v>30</v>
      </c>
      <c r="P23" s="12">
        <f>VLOOKUP($A23,'[2]Export'!$A:$R,P$1,0)</f>
        <v>25</v>
      </c>
    </row>
    <row r="24" spans="1:16" s="9" customFormat="1" ht="15">
      <c r="A24" s="7" t="s">
        <v>38</v>
      </c>
      <c r="B24" s="7" t="s">
        <v>14</v>
      </c>
      <c r="C24" s="10" t="s">
        <v>4</v>
      </c>
      <c r="D24" s="11"/>
      <c r="E24" s="12">
        <f>VLOOKUP($A24,'[2]Export'!$A:$R,E$1,0)</f>
        <v>0</v>
      </c>
      <c r="F24" s="12">
        <f>VLOOKUP($A24,'[2]Export'!$A:$R,F$1,0)</f>
        <v>0</v>
      </c>
      <c r="G24" s="12">
        <f>VLOOKUP($A24,'[2]Export'!$A:$R,G$1,0)</f>
        <v>0</v>
      </c>
      <c r="H24" s="12">
        <f>VLOOKUP($A24,'[2]Export'!$A:$R,H$1,0)</f>
        <v>0</v>
      </c>
      <c r="I24" s="12">
        <f>VLOOKUP($A24,'[2]Export'!$A:$R,I$1,0)</f>
        <v>0</v>
      </c>
      <c r="J24" s="12">
        <f>VLOOKUP($A24,'[2]Export'!$A:$R,J$1,0)</f>
        <v>0</v>
      </c>
      <c r="K24" s="12">
        <f>VLOOKUP($A24,'[2]Export'!$A:$R,K$1,0)</f>
        <v>0</v>
      </c>
      <c r="L24" s="12">
        <f>VLOOKUP($A24,'[2]Export'!$A:$R,L$1,0)</f>
        <v>0</v>
      </c>
      <c r="M24" s="12">
        <f>VLOOKUP($A24,'[2]Export'!$A:$R,M$1,0)</f>
        <v>0</v>
      </c>
      <c r="N24" s="12">
        <f>VLOOKUP($A24,'[2]Export'!$A:$R,N$1,0)</f>
        <v>25</v>
      </c>
      <c r="O24" s="12">
        <f>VLOOKUP($A24,'[2]Export'!$A:$R,O$1,0)</f>
        <v>45</v>
      </c>
      <c r="P24" s="12">
        <f>VLOOKUP($A24,'[2]Export'!$A:$R,P$1,0)</f>
        <v>10</v>
      </c>
    </row>
    <row r="25" spans="1:16" s="17" customFormat="1" ht="15">
      <c r="A25" s="7" t="s">
        <v>39</v>
      </c>
      <c r="B25" s="7" t="s">
        <v>40</v>
      </c>
      <c r="C25" s="10" t="s">
        <v>4</v>
      </c>
      <c r="D25" s="11"/>
      <c r="E25" s="12">
        <f>VLOOKUP($A25,'[2]Export'!$A:$R,E$1,0)</f>
        <v>0</v>
      </c>
      <c r="F25" s="12">
        <f>VLOOKUP($A25,'[2]Export'!$A:$R,F$1,0)</f>
        <v>0</v>
      </c>
      <c r="G25" s="12">
        <f>VLOOKUP($A25,'[2]Export'!$A:$R,G$1,0)</f>
        <v>0</v>
      </c>
      <c r="H25" s="12">
        <f>VLOOKUP($A25,'[2]Export'!$A:$R,H$1,0)</f>
        <v>0</v>
      </c>
      <c r="I25" s="12">
        <f>VLOOKUP($A25,'[2]Export'!$A:$R,I$1,0)</f>
        <v>0</v>
      </c>
      <c r="J25" s="12">
        <f>VLOOKUP($A25,'[2]Export'!$A:$R,J$1,0)</f>
        <v>0</v>
      </c>
      <c r="K25" s="12">
        <f>VLOOKUP($A25,'[2]Export'!$A:$R,K$1,0)</f>
        <v>0</v>
      </c>
      <c r="L25" s="12">
        <f>VLOOKUP($A25,'[2]Export'!$A:$R,L$1,0)</f>
        <v>0</v>
      </c>
      <c r="M25" s="12">
        <f>VLOOKUP($A25,'[2]Export'!$A:$R,M$1,0)</f>
        <v>0</v>
      </c>
      <c r="N25" s="12">
        <f>VLOOKUP($A25,'[2]Export'!$A:$R,N$1,0)</f>
        <v>20</v>
      </c>
      <c r="O25" s="12">
        <f>VLOOKUP($A25,'[2]Export'!$A:$R,O$1,0)</f>
        <v>52</v>
      </c>
      <c r="P25" s="12">
        <f>VLOOKUP($A25,'[2]Export'!$A:$R,P$1,0)</f>
        <v>10</v>
      </c>
    </row>
    <row r="26" spans="1:16" s="9" customFormat="1" ht="15">
      <c r="A26" s="7" t="s">
        <v>41</v>
      </c>
      <c r="B26" s="7" t="s">
        <v>42</v>
      </c>
      <c r="C26" s="10" t="s">
        <v>4</v>
      </c>
      <c r="D26" s="11" t="s">
        <v>596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5">
      <c r="A27" s="13" t="s">
        <v>43</v>
      </c>
      <c r="B27" s="13" t="s">
        <v>44</v>
      </c>
      <c r="C27" s="14" t="s">
        <v>4</v>
      </c>
      <c r="D27" s="15"/>
      <c r="E27" s="16">
        <f>VLOOKUP($A27,'[2]Export'!$A:$R,E$1,0)</f>
        <v>0</v>
      </c>
      <c r="F27" s="16">
        <f>VLOOKUP($A27,'[2]Export'!$A:$R,F$1,0)</f>
        <v>0</v>
      </c>
      <c r="G27" s="16">
        <f>VLOOKUP($A27,'[2]Export'!$A:$R,G$1,0)</f>
        <v>0</v>
      </c>
      <c r="H27" s="16">
        <f>VLOOKUP($A27,'[2]Export'!$A:$R,H$1,0)</f>
        <v>0</v>
      </c>
      <c r="I27" s="16">
        <f>VLOOKUP($A27,'[2]Export'!$A:$R,I$1,0)</f>
        <v>0</v>
      </c>
      <c r="J27" s="16">
        <f>VLOOKUP($A27,'[2]Export'!$A:$R,J$1,0)</f>
        <v>0</v>
      </c>
      <c r="K27" s="16">
        <f>VLOOKUP($A27,'[2]Export'!$A:$R,K$1,0)</f>
        <v>0</v>
      </c>
      <c r="L27" s="16">
        <f>VLOOKUP($A27,'[2]Export'!$A:$R,L$1,0)</f>
        <v>0</v>
      </c>
      <c r="M27" s="16">
        <f>VLOOKUP($A27,'[2]Export'!$A:$R,M$1,0)</f>
        <v>0</v>
      </c>
      <c r="N27" s="16">
        <f>VLOOKUP($A27,'[2]Export'!$A:$R,N$1,0)</f>
        <v>10</v>
      </c>
      <c r="O27" s="16">
        <f>VLOOKUP($A27,'[2]Export'!$A:$R,O$1,0)</f>
        <v>30</v>
      </c>
      <c r="P27" s="16">
        <f>VLOOKUP($A27,'[2]Export'!$A:$R,P$1,0)</f>
        <v>10</v>
      </c>
    </row>
    <row r="28" spans="1:16" s="9" customFormat="1" ht="15">
      <c r="A28" s="7" t="s">
        <v>45</v>
      </c>
      <c r="B28" s="7" t="s">
        <v>46</v>
      </c>
      <c r="C28" s="10" t="s">
        <v>4</v>
      </c>
      <c r="D28" s="11" t="s">
        <v>597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s="9" customFormat="1" ht="15">
      <c r="A29" s="7" t="s">
        <v>47</v>
      </c>
      <c r="B29" s="7" t="s">
        <v>48</v>
      </c>
      <c r="C29" s="10" t="s">
        <v>4</v>
      </c>
      <c r="D29" s="11"/>
      <c r="E29" s="12">
        <f>VLOOKUP($A29,'[2]Export'!$A:$R,E$1,0)</f>
        <v>0</v>
      </c>
      <c r="F29" s="12">
        <f>VLOOKUP($A29,'[2]Export'!$A:$R,F$1,0)</f>
        <v>0</v>
      </c>
      <c r="G29" s="12">
        <f>VLOOKUP($A29,'[2]Export'!$A:$R,G$1,0)</f>
        <v>0</v>
      </c>
      <c r="H29" s="12">
        <f>VLOOKUP($A29,'[2]Export'!$A:$R,H$1,0)</f>
        <v>0</v>
      </c>
      <c r="I29" s="12">
        <f>VLOOKUP($A29,'[2]Export'!$A:$R,I$1,0)</f>
        <v>0</v>
      </c>
      <c r="J29" s="12">
        <f>VLOOKUP($A29,'[2]Export'!$A:$R,J$1,0)</f>
        <v>0</v>
      </c>
      <c r="K29" s="12">
        <f>VLOOKUP($A29,'[2]Export'!$A:$R,K$1,0)</f>
        <v>0</v>
      </c>
      <c r="L29" s="12">
        <f>VLOOKUP($A29,'[2]Export'!$A:$R,L$1,0)</f>
        <v>0</v>
      </c>
      <c r="M29" s="12">
        <f>VLOOKUP($A29,'[2]Export'!$A:$R,M$1,0)</f>
        <v>0</v>
      </c>
      <c r="N29" s="12">
        <f>VLOOKUP($A29,'[2]Export'!$A:$R,N$1,0)</f>
        <v>25</v>
      </c>
      <c r="O29" s="12">
        <f>VLOOKUP($A29,'[2]Export'!$A:$R,O$1,0)</f>
        <v>48</v>
      </c>
      <c r="P29" s="12">
        <f>VLOOKUP($A29,'[2]Export'!$A:$R,P$1,0)</f>
        <v>10</v>
      </c>
    </row>
    <row r="30" spans="1:16" s="9" customFormat="1" ht="15">
      <c r="A30" s="7" t="s">
        <v>49</v>
      </c>
      <c r="B30" s="7" t="s">
        <v>9</v>
      </c>
      <c r="C30" s="10" t="s">
        <v>4</v>
      </c>
      <c r="D30" s="11"/>
      <c r="E30" s="12">
        <f>VLOOKUP($A30,'[2]Export'!$A:$R,E$1,0)</f>
        <v>0</v>
      </c>
      <c r="F30" s="12">
        <f>VLOOKUP($A30,'[2]Export'!$A:$R,F$1,0)</f>
        <v>0</v>
      </c>
      <c r="G30" s="12">
        <f>VLOOKUP($A30,'[2]Export'!$A:$R,G$1,0)</f>
        <v>0</v>
      </c>
      <c r="H30" s="12">
        <f>VLOOKUP($A30,'[2]Export'!$A:$R,H$1,0)</f>
        <v>0</v>
      </c>
      <c r="I30" s="12">
        <f>VLOOKUP($A30,'[2]Export'!$A:$R,I$1,0)</f>
        <v>0</v>
      </c>
      <c r="J30" s="12">
        <f>VLOOKUP($A30,'[2]Export'!$A:$R,J$1,0)</f>
        <v>0</v>
      </c>
      <c r="K30" s="12">
        <f>VLOOKUP($A30,'[2]Export'!$A:$R,K$1,0)</f>
        <v>0</v>
      </c>
      <c r="L30" s="12">
        <f>VLOOKUP($A30,'[2]Export'!$A:$R,L$1,0)</f>
        <v>0</v>
      </c>
      <c r="M30" s="12">
        <f>VLOOKUP($A30,'[2]Export'!$A:$R,M$1,0)</f>
        <v>0</v>
      </c>
      <c r="N30" s="12">
        <f>VLOOKUP($A30,'[2]Export'!$A:$R,N$1,0)</f>
        <v>35</v>
      </c>
      <c r="O30" s="12">
        <f>VLOOKUP($A30,'[2]Export'!$A:$R,O$1,0)</f>
        <v>59</v>
      </c>
      <c r="P30" s="12">
        <f>VLOOKUP($A30,'[2]Export'!$A:$R,P$1,0)</f>
        <v>25</v>
      </c>
    </row>
    <row r="31" spans="1:16" s="9" customFormat="1" ht="15">
      <c r="A31" s="7" t="s">
        <v>50</v>
      </c>
      <c r="B31" s="7" t="s">
        <v>14</v>
      </c>
      <c r="C31" s="10" t="s">
        <v>4</v>
      </c>
      <c r="D31" s="11" t="s">
        <v>598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s="9" customFormat="1" ht="15">
      <c r="A32" s="7" t="s">
        <v>51</v>
      </c>
      <c r="B32" s="7" t="s">
        <v>44</v>
      </c>
      <c r="C32" s="10" t="s">
        <v>4</v>
      </c>
      <c r="D32" s="11"/>
      <c r="E32" s="12">
        <f>VLOOKUP($A32,'[2]Export'!$A:$R,E$1,0)</f>
        <v>0</v>
      </c>
      <c r="F32" s="12">
        <f>VLOOKUP($A32,'[2]Export'!$A:$R,F$1,0)</f>
        <v>0</v>
      </c>
      <c r="G32" s="12">
        <f>VLOOKUP($A32,'[2]Export'!$A:$R,G$1,0)</f>
        <v>0</v>
      </c>
      <c r="H32" s="12">
        <f>VLOOKUP($A32,'[2]Export'!$A:$R,H$1,0)</f>
        <v>0</v>
      </c>
      <c r="I32" s="12">
        <f>VLOOKUP($A32,'[2]Export'!$A:$R,I$1,0)</f>
        <v>0</v>
      </c>
      <c r="J32" s="12">
        <f>VLOOKUP($A32,'[2]Export'!$A:$R,J$1,0)</f>
        <v>0</v>
      </c>
      <c r="K32" s="12">
        <f>VLOOKUP($A32,'[2]Export'!$A:$R,K$1,0)</f>
        <v>0</v>
      </c>
      <c r="L32" s="12">
        <f>VLOOKUP($A32,'[2]Export'!$A:$R,L$1,0)</f>
        <v>0</v>
      </c>
      <c r="M32" s="12">
        <f>VLOOKUP($A32,'[2]Export'!$A:$R,M$1,0)</f>
        <v>0</v>
      </c>
      <c r="N32" s="12">
        <f>VLOOKUP($A32,'[2]Export'!$A:$R,N$1,0)</f>
        <v>15</v>
      </c>
      <c r="O32" s="12">
        <f>VLOOKUP($A32,'[2]Export'!$A:$R,O$1,0)</f>
        <v>30</v>
      </c>
      <c r="P32" s="12">
        <f>VLOOKUP($A32,'[2]Export'!$A:$R,P$1,0)</f>
        <v>10</v>
      </c>
    </row>
    <row r="33" spans="1:16" s="9" customFormat="1" ht="15">
      <c r="A33" s="7" t="s">
        <v>52</v>
      </c>
      <c r="B33" s="7" t="s">
        <v>44</v>
      </c>
      <c r="C33" s="10" t="s">
        <v>4</v>
      </c>
      <c r="D33" s="11"/>
      <c r="E33" s="12">
        <f>VLOOKUP($A33,'[2]Export'!$A:$R,E$1,0)</f>
        <v>0</v>
      </c>
      <c r="F33" s="12">
        <f>VLOOKUP($A33,'[2]Export'!$A:$R,F$1,0)</f>
        <v>0</v>
      </c>
      <c r="G33" s="12">
        <f>VLOOKUP($A33,'[2]Export'!$A:$R,G$1,0)</f>
        <v>0</v>
      </c>
      <c r="H33" s="12">
        <f>VLOOKUP($A33,'[2]Export'!$A:$R,H$1,0)</f>
        <v>0</v>
      </c>
      <c r="I33" s="12">
        <f>VLOOKUP($A33,'[2]Export'!$A:$R,I$1,0)</f>
        <v>0</v>
      </c>
      <c r="J33" s="12">
        <f>VLOOKUP($A33,'[2]Export'!$A:$R,J$1,0)</f>
        <v>0</v>
      </c>
      <c r="K33" s="12">
        <f>VLOOKUP($A33,'[2]Export'!$A:$R,K$1,0)</f>
        <v>0</v>
      </c>
      <c r="L33" s="12">
        <f>VLOOKUP($A33,'[2]Export'!$A:$R,L$1,0)</f>
        <v>0</v>
      </c>
      <c r="M33" s="12">
        <f>VLOOKUP($A33,'[2]Export'!$A:$R,M$1,0)</f>
        <v>0</v>
      </c>
      <c r="N33" s="12">
        <f>VLOOKUP($A33,'[2]Export'!$A:$R,N$1,0)</f>
        <v>20</v>
      </c>
      <c r="O33" s="12">
        <f>VLOOKUP($A33,'[2]Export'!$A:$R,O$1,0)</f>
        <v>30</v>
      </c>
      <c r="P33" s="12">
        <f>VLOOKUP($A33,'[2]Export'!$A:$R,P$1,0)</f>
        <v>15</v>
      </c>
    </row>
    <row r="34" spans="1:16" s="9" customFormat="1" ht="15">
      <c r="A34" s="7" t="s">
        <v>53</v>
      </c>
      <c r="B34" s="7" t="s">
        <v>54</v>
      </c>
      <c r="C34" s="10" t="s">
        <v>4</v>
      </c>
      <c r="D34" s="11"/>
      <c r="E34" s="12">
        <f>VLOOKUP($A34,'[2]Export'!$A:$R,E$1,0)</f>
        <v>5</v>
      </c>
      <c r="F34" s="12">
        <f>VLOOKUP($A34,'[2]Export'!$A:$R,F$1,0)</f>
        <v>2</v>
      </c>
      <c r="G34" s="12">
        <f>VLOOKUP($A34,'[2]Export'!$A:$R,G$1,0)</f>
        <v>2</v>
      </c>
      <c r="H34" s="12">
        <f>VLOOKUP($A34,'[2]Export'!$A:$R,H$1,0)</f>
        <v>0</v>
      </c>
      <c r="I34" s="12">
        <f>VLOOKUP($A34,'[2]Export'!$A:$R,I$1,0)</f>
        <v>0</v>
      </c>
      <c r="J34" s="12">
        <f>VLOOKUP($A34,'[2]Export'!$A:$R,J$1,0)</f>
        <v>0</v>
      </c>
      <c r="K34" s="12">
        <f>VLOOKUP($A34,'[2]Export'!$A:$R,K$1,0)</f>
        <v>0</v>
      </c>
      <c r="L34" s="12">
        <f>VLOOKUP($A34,'[2]Export'!$A:$R,L$1,0)</f>
        <v>6</v>
      </c>
      <c r="M34" s="12">
        <f>VLOOKUP($A34,'[2]Export'!$A:$R,M$1,0)</f>
        <v>0</v>
      </c>
      <c r="N34" s="12">
        <f>VLOOKUP($A34,'[2]Export'!$A:$R,N$1,0)</f>
        <v>40</v>
      </c>
      <c r="O34" s="12">
        <f>VLOOKUP($A34,'[2]Export'!$A:$R,O$1,0)</f>
        <v>59</v>
      </c>
      <c r="P34" s="12">
        <f>VLOOKUP($A34,'[2]Export'!$A:$R,P$1,0)</f>
        <v>15</v>
      </c>
    </row>
    <row r="35" spans="1:16" s="9" customFormat="1" ht="15">
      <c r="A35" s="7" t="s">
        <v>55</v>
      </c>
      <c r="B35" s="7" t="s">
        <v>26</v>
      </c>
      <c r="C35" s="10" t="s">
        <v>4</v>
      </c>
      <c r="D35" s="11" t="s">
        <v>597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5">
      <c r="A36" s="13" t="s">
        <v>56</v>
      </c>
      <c r="B36" s="13" t="s">
        <v>57</v>
      </c>
      <c r="C36" s="14" t="s">
        <v>4</v>
      </c>
      <c r="D36" s="15"/>
      <c r="E36" s="16">
        <f>VLOOKUP($A36,'[2]Export'!$A:$R,E$1,0)</f>
        <v>5.5</v>
      </c>
      <c r="F36" s="16">
        <f>VLOOKUP($A36,'[2]Export'!$A:$R,F$1,0)</f>
        <v>3.83</v>
      </c>
      <c r="G36" s="16">
        <f>VLOOKUP($A36,'[2]Export'!$A:$R,G$1,0)</f>
        <v>3</v>
      </c>
      <c r="H36" s="16">
        <f>VLOOKUP($A36,'[2]Export'!$A:$R,H$1,0)</f>
        <v>0</v>
      </c>
      <c r="I36" s="16">
        <f>VLOOKUP($A36,'[2]Export'!$A:$R,I$1,0)</f>
        <v>0</v>
      </c>
      <c r="J36" s="16">
        <f>VLOOKUP($A36,'[2]Export'!$A:$R,J$1,0)</f>
        <v>0</v>
      </c>
      <c r="K36" s="16">
        <f>VLOOKUP($A36,'[2]Export'!$A:$R,K$1,0)</f>
        <v>1</v>
      </c>
      <c r="L36" s="16">
        <f>VLOOKUP($A36,'[2]Export'!$A:$R,L$1,0)</f>
        <v>4</v>
      </c>
      <c r="M36" s="16">
        <f>VLOOKUP($A36,'[2]Export'!$A:$R,M$1,0)</f>
        <v>0</v>
      </c>
      <c r="N36" s="16">
        <f>VLOOKUP($A36,'[2]Export'!$A:$R,N$1,0)</f>
        <v>35</v>
      </c>
      <c r="O36" s="16">
        <f>VLOOKUP($A36,'[2]Export'!$A:$R,O$1,0)</f>
        <v>55</v>
      </c>
      <c r="P36" s="16">
        <f>VLOOKUP($A36,'[2]Export'!$A:$R,P$1,0)</f>
        <v>15</v>
      </c>
    </row>
    <row r="37" spans="1:16" s="9" customFormat="1" ht="15">
      <c r="A37" s="7" t="s">
        <v>58</v>
      </c>
      <c r="B37" s="7" t="s">
        <v>14</v>
      </c>
      <c r="C37" s="10" t="s">
        <v>4</v>
      </c>
      <c r="D37" s="11" t="s">
        <v>598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5">
      <c r="A38" s="13" t="s">
        <v>59</v>
      </c>
      <c r="B38" s="13" t="s">
        <v>44</v>
      </c>
      <c r="C38" s="14" t="s">
        <v>4</v>
      </c>
      <c r="D38" s="15" t="s">
        <v>591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s="9" customFormat="1" ht="15">
      <c r="A39" s="7" t="s">
        <v>60</v>
      </c>
      <c r="B39" s="7" t="s">
        <v>40</v>
      </c>
      <c r="C39" s="10" t="s">
        <v>4</v>
      </c>
      <c r="D39" s="11" t="s">
        <v>599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5">
      <c r="A40" s="13" t="s">
        <v>61</v>
      </c>
      <c r="B40" s="13" t="s">
        <v>26</v>
      </c>
      <c r="C40" s="14" t="s">
        <v>4</v>
      </c>
      <c r="D40" s="15" t="s">
        <v>597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s="9" customFormat="1" ht="15">
      <c r="A41" s="7" t="s">
        <v>62</v>
      </c>
      <c r="B41" s="7" t="s">
        <v>46</v>
      </c>
      <c r="C41" s="10" t="s">
        <v>4</v>
      </c>
      <c r="D41" s="11"/>
      <c r="E41" s="12">
        <f>VLOOKUP($A41,'[2]Export'!$A:$R,E$1,0)</f>
        <v>0</v>
      </c>
      <c r="F41" s="12">
        <f>VLOOKUP($A41,'[2]Export'!$A:$R,F$1,0)</f>
        <v>0</v>
      </c>
      <c r="G41" s="12">
        <f>VLOOKUP($A41,'[2]Export'!$A:$R,G$1,0)</f>
        <v>0</v>
      </c>
      <c r="H41" s="12">
        <f>VLOOKUP($A41,'[2]Export'!$A:$R,H$1,0)</f>
        <v>0</v>
      </c>
      <c r="I41" s="12">
        <f>VLOOKUP($A41,'[2]Export'!$A:$R,I$1,0)</f>
        <v>0</v>
      </c>
      <c r="J41" s="12">
        <f>VLOOKUP($A41,'[2]Export'!$A:$R,J$1,0)</f>
        <v>0</v>
      </c>
      <c r="K41" s="12">
        <f>VLOOKUP($A41,'[2]Export'!$A:$R,K$1,0)</f>
        <v>0</v>
      </c>
      <c r="L41" s="12">
        <f>VLOOKUP($A41,'[2]Export'!$A:$R,L$1,0)</f>
        <v>0</v>
      </c>
      <c r="M41" s="12">
        <f>VLOOKUP($A41,'[2]Export'!$A:$R,M$1,0)</f>
        <v>0</v>
      </c>
      <c r="N41" s="12">
        <f>VLOOKUP($A41,'[2]Export'!$A:$R,N$1,0)</f>
        <v>20</v>
      </c>
      <c r="O41" s="12">
        <f>VLOOKUP($A41,'[2]Export'!$A:$R,O$1,0)</f>
        <v>45</v>
      </c>
      <c r="P41" s="12">
        <f>VLOOKUP($A41,'[2]Export'!$A:$R,P$1,0)</f>
        <v>10</v>
      </c>
    </row>
    <row r="42" spans="1:16" s="9" customFormat="1" ht="15">
      <c r="A42" s="7" t="s">
        <v>63</v>
      </c>
      <c r="B42" s="7" t="s">
        <v>54</v>
      </c>
      <c r="C42" s="10" t="s">
        <v>4</v>
      </c>
      <c r="D42" s="11"/>
      <c r="E42" s="12">
        <f>VLOOKUP($A42,'[2]Export'!$A:$R,E$1,0)</f>
        <v>6</v>
      </c>
      <c r="F42" s="12">
        <f>VLOOKUP($A42,'[2]Export'!$A:$R,F$1,0)</f>
        <v>4.5</v>
      </c>
      <c r="G42" s="12">
        <f>VLOOKUP($A42,'[2]Export'!$A:$R,G$1,0)</f>
        <v>2</v>
      </c>
      <c r="H42" s="12">
        <f>VLOOKUP($A42,'[2]Export'!$A:$R,H$1,0)</f>
        <v>0</v>
      </c>
      <c r="I42" s="12">
        <f>VLOOKUP($A42,'[2]Export'!$A:$R,I$1,0)</f>
        <v>0</v>
      </c>
      <c r="J42" s="12">
        <f>VLOOKUP($A42,'[2]Export'!$A:$R,J$1,0)</f>
        <v>0</v>
      </c>
      <c r="K42" s="12">
        <f>VLOOKUP($A42,'[2]Export'!$A:$R,K$1,0)</f>
        <v>0</v>
      </c>
      <c r="L42" s="12">
        <f>VLOOKUP($A42,'[2]Export'!$A:$R,L$1,0)</f>
        <v>3</v>
      </c>
      <c r="M42" s="12">
        <f>VLOOKUP($A42,'[2]Export'!$A:$R,M$1,0)</f>
        <v>0</v>
      </c>
      <c r="N42" s="12">
        <f>VLOOKUP($A42,'[2]Export'!$A:$R,N$1,0)</f>
        <v>15</v>
      </c>
      <c r="O42" s="12">
        <f>VLOOKUP($A42,'[2]Export'!$A:$R,O$1,0)</f>
        <v>30</v>
      </c>
      <c r="P42" s="12">
        <f>VLOOKUP($A42,'[2]Export'!$A:$R,P$1,0)</f>
        <v>10</v>
      </c>
    </row>
    <row r="43" spans="1:16" s="9" customFormat="1" ht="15">
      <c r="A43" s="7" t="s">
        <v>64</v>
      </c>
      <c r="B43" s="7" t="s">
        <v>12</v>
      </c>
      <c r="C43" s="10" t="s">
        <v>4</v>
      </c>
      <c r="D43" s="11"/>
      <c r="E43" s="12">
        <f>VLOOKUP($A43,'[2]Export'!$A:$R,E$1,0)</f>
        <v>0</v>
      </c>
      <c r="F43" s="12">
        <f>VLOOKUP($A43,'[2]Export'!$A:$R,F$1,0)</f>
        <v>0</v>
      </c>
      <c r="G43" s="12">
        <f>VLOOKUP($A43,'[2]Export'!$A:$R,G$1,0)</f>
        <v>0</v>
      </c>
      <c r="H43" s="12">
        <f>VLOOKUP($A43,'[2]Export'!$A:$R,H$1,0)</f>
        <v>0</v>
      </c>
      <c r="I43" s="12">
        <f>VLOOKUP($A43,'[2]Export'!$A:$R,I$1,0)</f>
        <v>0</v>
      </c>
      <c r="J43" s="12">
        <f>VLOOKUP($A43,'[2]Export'!$A:$R,J$1,0)</f>
        <v>0</v>
      </c>
      <c r="K43" s="12">
        <f>VLOOKUP($A43,'[2]Export'!$A:$R,K$1,0)</f>
        <v>0</v>
      </c>
      <c r="L43" s="12">
        <f>VLOOKUP($A43,'[2]Export'!$A:$R,L$1,0)</f>
        <v>0</v>
      </c>
      <c r="M43" s="12">
        <f>VLOOKUP($A43,'[2]Export'!$A:$R,M$1,0)</f>
        <v>0</v>
      </c>
      <c r="N43" s="12">
        <f>VLOOKUP($A43,'[2]Export'!$A:$R,N$1,0)</f>
        <v>30</v>
      </c>
      <c r="O43" s="12">
        <f>VLOOKUP($A43,'[2]Export'!$A:$R,O$1,0)</f>
        <v>53</v>
      </c>
      <c r="P43" s="12">
        <f>VLOOKUP($A43,'[2]Export'!$A:$R,P$1,0)</f>
        <v>20</v>
      </c>
    </row>
    <row r="44" spans="1:16" s="9" customFormat="1" ht="15">
      <c r="A44" s="7" t="s">
        <v>65</v>
      </c>
      <c r="B44" s="7" t="s">
        <v>24</v>
      </c>
      <c r="C44" s="10" t="s">
        <v>4</v>
      </c>
      <c r="D44" s="11" t="s">
        <v>593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s="9" customFormat="1" ht="15">
      <c r="A45" s="7" t="s">
        <v>66</v>
      </c>
      <c r="B45" s="7" t="s">
        <v>54</v>
      </c>
      <c r="C45" s="10" t="s">
        <v>4</v>
      </c>
      <c r="D45" s="11" t="s">
        <v>598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s="9" customFormat="1" ht="15">
      <c r="A46" s="7" t="s">
        <v>67</v>
      </c>
      <c r="B46" s="7" t="s">
        <v>20</v>
      </c>
      <c r="C46" s="10" t="s">
        <v>4</v>
      </c>
      <c r="D46" s="11" t="s">
        <v>592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s="9" customFormat="1" ht="15">
      <c r="A47" s="7" t="s">
        <v>68</v>
      </c>
      <c r="B47" s="7" t="s">
        <v>48</v>
      </c>
      <c r="C47" s="10" t="s">
        <v>4</v>
      </c>
      <c r="D47" s="11"/>
      <c r="E47" s="12">
        <f>VLOOKUP($A47,'[2]Export'!$A:$R,E$1,0)</f>
        <v>6.14</v>
      </c>
      <c r="F47" s="12">
        <f>VLOOKUP($A47,'[2]Export'!$A:$R,F$1,0)</f>
        <v>4.52</v>
      </c>
      <c r="G47" s="12">
        <f>VLOOKUP($A47,'[2]Export'!$A:$R,G$1,0)</f>
        <v>17</v>
      </c>
      <c r="H47" s="12">
        <f>VLOOKUP($A47,'[2]Export'!$A:$R,H$1,0)</f>
        <v>0</v>
      </c>
      <c r="I47" s="12">
        <f>VLOOKUP($A47,'[2]Export'!$A:$R,I$1,0)</f>
        <v>0</v>
      </c>
      <c r="J47" s="12">
        <f>VLOOKUP($A47,'[2]Export'!$A:$R,J$1,0)</f>
        <v>1</v>
      </c>
      <c r="K47" s="12">
        <f>VLOOKUP($A47,'[2]Export'!$A:$R,K$1,0)</f>
        <v>0</v>
      </c>
      <c r="L47" s="12">
        <f>VLOOKUP($A47,'[2]Export'!$A:$R,L$1,0)</f>
        <v>30</v>
      </c>
      <c r="M47" s="12">
        <f>VLOOKUP($A47,'[2]Export'!$A:$R,M$1,0)</f>
        <v>0</v>
      </c>
      <c r="N47" s="12">
        <f>VLOOKUP($A47,'[2]Export'!$A:$R,N$1,0)</f>
        <v>57</v>
      </c>
      <c r="O47" s="12">
        <f>VLOOKUP($A47,'[2]Export'!$A:$R,O$1,0)</f>
        <v>60</v>
      </c>
      <c r="P47" s="12">
        <f>VLOOKUP($A47,'[2]Export'!$A:$R,P$1,0)</f>
        <v>55</v>
      </c>
    </row>
    <row r="48" spans="1:16" s="9" customFormat="1" ht="15">
      <c r="A48" s="7" t="s">
        <v>69</v>
      </c>
      <c r="B48" s="7" t="s">
        <v>46</v>
      </c>
      <c r="C48" s="10" t="s">
        <v>4</v>
      </c>
      <c r="D48" s="11" t="s">
        <v>596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s="9" customFormat="1" ht="15">
      <c r="A49" s="7" t="s">
        <v>70</v>
      </c>
      <c r="B49" s="7" t="s">
        <v>42</v>
      </c>
      <c r="C49" s="10" t="s">
        <v>4</v>
      </c>
      <c r="D49" s="11"/>
      <c r="E49" s="12">
        <f>VLOOKUP($A49,'[2]Export'!$A:$R,E$1,0)</f>
        <v>0</v>
      </c>
      <c r="F49" s="12">
        <f>VLOOKUP($A49,'[2]Export'!$A:$R,F$1,0)</f>
        <v>0</v>
      </c>
      <c r="G49" s="12">
        <f>VLOOKUP($A49,'[2]Export'!$A:$R,G$1,0)</f>
        <v>0</v>
      </c>
      <c r="H49" s="12">
        <f>VLOOKUP($A49,'[2]Export'!$A:$R,H$1,0)</f>
        <v>0</v>
      </c>
      <c r="I49" s="12">
        <f>VLOOKUP($A49,'[2]Export'!$A:$R,I$1,0)</f>
        <v>0</v>
      </c>
      <c r="J49" s="12">
        <f>VLOOKUP($A49,'[2]Export'!$A:$R,J$1,0)</f>
        <v>0</v>
      </c>
      <c r="K49" s="12">
        <f>VLOOKUP($A49,'[2]Export'!$A:$R,K$1,0)</f>
        <v>0</v>
      </c>
      <c r="L49" s="12">
        <f>VLOOKUP($A49,'[2]Export'!$A:$R,L$1,0)</f>
        <v>0</v>
      </c>
      <c r="M49" s="12">
        <f>VLOOKUP($A49,'[2]Export'!$A:$R,M$1,0)</f>
        <v>0</v>
      </c>
      <c r="N49" s="12">
        <f>VLOOKUP($A49,'[2]Export'!$A:$R,N$1,0)</f>
        <v>20</v>
      </c>
      <c r="O49" s="12">
        <f>VLOOKUP($A49,'[2]Export'!$A:$R,O$1,0)</f>
        <v>45</v>
      </c>
      <c r="P49" s="12">
        <f>VLOOKUP($A49,'[2]Export'!$A:$R,P$1,0)</f>
        <v>15</v>
      </c>
    </row>
    <row r="50" spans="1:16" s="9" customFormat="1" ht="15">
      <c r="A50" s="7" t="s">
        <v>71</v>
      </c>
      <c r="B50" s="7" t="s">
        <v>48</v>
      </c>
      <c r="C50" s="10" t="s">
        <v>4</v>
      </c>
      <c r="D50" s="11" t="s">
        <v>599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s="9" customFormat="1" ht="15">
      <c r="A51" s="7" t="s">
        <v>72</v>
      </c>
      <c r="B51" s="7" t="s">
        <v>18</v>
      </c>
      <c r="C51" s="10" t="s">
        <v>4</v>
      </c>
      <c r="D51" s="11"/>
      <c r="E51" s="12">
        <f>VLOOKUP($A51,'[2]Export'!$A:$R,E$1,0)</f>
        <v>5</v>
      </c>
      <c r="F51" s="12">
        <f>VLOOKUP($A51,'[2]Export'!$A:$R,F$1,0)</f>
        <v>0</v>
      </c>
      <c r="G51" s="12">
        <f>VLOOKUP($A51,'[2]Export'!$A:$R,G$1,0)</f>
        <v>1</v>
      </c>
      <c r="H51" s="12">
        <f>VLOOKUP($A51,'[2]Export'!$A:$R,H$1,0)</f>
        <v>0</v>
      </c>
      <c r="I51" s="12">
        <f>VLOOKUP($A51,'[2]Export'!$A:$R,I$1,0)</f>
        <v>0</v>
      </c>
      <c r="J51" s="12">
        <f>VLOOKUP($A51,'[2]Export'!$A:$R,J$1,0)</f>
        <v>0</v>
      </c>
      <c r="K51" s="12">
        <f>VLOOKUP($A51,'[2]Export'!$A:$R,K$1,0)</f>
        <v>0</v>
      </c>
      <c r="L51" s="12">
        <f>VLOOKUP($A51,'[2]Export'!$A:$R,L$1,0)</f>
        <v>5</v>
      </c>
      <c r="M51" s="12">
        <f>VLOOKUP($A51,'[2]Export'!$A:$R,M$1,0)</f>
        <v>0</v>
      </c>
      <c r="N51" s="12">
        <f>VLOOKUP($A51,'[2]Export'!$A:$R,N$1,0)</f>
        <v>15</v>
      </c>
      <c r="O51" s="12">
        <f>VLOOKUP($A51,'[2]Export'!$A:$R,O$1,0)</f>
        <v>40</v>
      </c>
      <c r="P51" s="12">
        <f>VLOOKUP($A51,'[2]Export'!$A:$R,P$1,0)</f>
        <v>15</v>
      </c>
    </row>
    <row r="52" spans="1:16" s="9" customFormat="1" ht="15">
      <c r="A52" s="7" t="s">
        <v>73</v>
      </c>
      <c r="B52" s="7" t="s">
        <v>9</v>
      </c>
      <c r="C52" s="10" t="s">
        <v>4</v>
      </c>
      <c r="D52" s="11"/>
      <c r="E52" s="12">
        <f>VLOOKUP($A52,'[2]Export'!$A:$R,E$1,0)</f>
        <v>0</v>
      </c>
      <c r="F52" s="12">
        <f>VLOOKUP($A52,'[2]Export'!$A:$R,F$1,0)</f>
        <v>0</v>
      </c>
      <c r="G52" s="12">
        <f>VLOOKUP($A52,'[2]Export'!$A:$R,G$1,0)</f>
        <v>0</v>
      </c>
      <c r="H52" s="12">
        <f>VLOOKUP($A52,'[2]Export'!$A:$R,H$1,0)</f>
        <v>0</v>
      </c>
      <c r="I52" s="12">
        <f>VLOOKUP($A52,'[2]Export'!$A:$R,I$1,0)</f>
        <v>0</v>
      </c>
      <c r="J52" s="12">
        <f>VLOOKUP($A52,'[2]Export'!$A:$R,J$1,0)</f>
        <v>0</v>
      </c>
      <c r="K52" s="12">
        <f>VLOOKUP($A52,'[2]Export'!$A:$R,K$1,0)</f>
        <v>0</v>
      </c>
      <c r="L52" s="12">
        <f>VLOOKUP($A52,'[2]Export'!$A:$R,L$1,0)</f>
        <v>0</v>
      </c>
      <c r="M52" s="12">
        <f>VLOOKUP($A52,'[2]Export'!$A:$R,M$1,0)</f>
        <v>0</v>
      </c>
      <c r="N52" s="12">
        <f>VLOOKUP($A52,'[2]Export'!$A:$R,N$1,0)</f>
        <v>15</v>
      </c>
      <c r="O52" s="12">
        <f>VLOOKUP($A52,'[2]Export'!$A:$R,O$1,0)</f>
        <v>45</v>
      </c>
      <c r="P52" s="12">
        <f>VLOOKUP($A52,'[2]Export'!$A:$R,P$1,0)</f>
        <v>10</v>
      </c>
    </row>
    <row r="53" spans="1:16" s="9" customFormat="1" ht="15">
      <c r="A53" s="7" t="s">
        <v>74</v>
      </c>
      <c r="B53" s="7" t="s">
        <v>5</v>
      </c>
      <c r="C53" s="10" t="s">
        <v>4</v>
      </c>
      <c r="D53" s="11" t="s">
        <v>600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s="9" customFormat="1" ht="15">
      <c r="A54" s="7" t="s">
        <v>75</v>
      </c>
      <c r="B54" s="7" t="s">
        <v>22</v>
      </c>
      <c r="C54" s="10" t="s">
        <v>4</v>
      </c>
      <c r="D54" s="11"/>
      <c r="E54" s="12">
        <f>VLOOKUP($A54,'[2]Export'!$A:$R,E$1,0)</f>
        <v>0</v>
      </c>
      <c r="F54" s="12">
        <f>VLOOKUP($A54,'[2]Export'!$A:$R,F$1,0)</f>
        <v>0</v>
      </c>
      <c r="G54" s="12">
        <f>VLOOKUP($A54,'[2]Export'!$A:$R,G$1,0)</f>
        <v>0</v>
      </c>
      <c r="H54" s="12">
        <f>VLOOKUP($A54,'[2]Export'!$A:$R,H$1,0)</f>
        <v>0</v>
      </c>
      <c r="I54" s="12">
        <f>VLOOKUP($A54,'[2]Export'!$A:$R,I$1,0)</f>
        <v>0</v>
      </c>
      <c r="J54" s="12">
        <f>VLOOKUP($A54,'[2]Export'!$A:$R,J$1,0)</f>
        <v>0</v>
      </c>
      <c r="K54" s="12">
        <f>VLOOKUP($A54,'[2]Export'!$A:$R,K$1,0)</f>
        <v>0</v>
      </c>
      <c r="L54" s="12">
        <f>VLOOKUP($A54,'[2]Export'!$A:$R,L$1,0)</f>
        <v>0</v>
      </c>
      <c r="M54" s="12">
        <f>VLOOKUP($A54,'[2]Export'!$A:$R,M$1,0)</f>
        <v>0</v>
      </c>
      <c r="N54" s="12">
        <f>VLOOKUP($A54,'[2]Export'!$A:$R,N$1,0)</f>
        <v>0</v>
      </c>
      <c r="O54" s="12">
        <f>VLOOKUP($A54,'[2]Export'!$A:$R,O$1,0)</f>
        <v>0</v>
      </c>
      <c r="P54" s="12">
        <f>VLOOKUP($A54,'[2]Export'!$A:$R,P$1,0)</f>
        <v>0</v>
      </c>
    </row>
    <row r="55" spans="1:16" s="9" customFormat="1" ht="15">
      <c r="A55" s="7" t="s">
        <v>76</v>
      </c>
      <c r="B55" s="7" t="s">
        <v>16</v>
      </c>
      <c r="C55" s="10" t="s">
        <v>4</v>
      </c>
      <c r="D55" s="11"/>
      <c r="E55" s="12">
        <f>VLOOKUP($A55,'[2]Export'!$A:$R,E$1,0)</f>
        <v>0</v>
      </c>
      <c r="F55" s="12">
        <f>VLOOKUP($A55,'[2]Export'!$A:$R,F$1,0)</f>
        <v>0</v>
      </c>
      <c r="G55" s="12">
        <f>VLOOKUP($A55,'[2]Export'!$A:$R,G$1,0)</f>
        <v>0</v>
      </c>
      <c r="H55" s="12">
        <f>VLOOKUP($A55,'[2]Export'!$A:$R,H$1,0)</f>
        <v>0</v>
      </c>
      <c r="I55" s="12">
        <f>VLOOKUP($A55,'[2]Export'!$A:$R,I$1,0)</f>
        <v>0</v>
      </c>
      <c r="J55" s="12">
        <f>VLOOKUP($A55,'[2]Export'!$A:$R,J$1,0)</f>
        <v>0</v>
      </c>
      <c r="K55" s="12">
        <f>VLOOKUP($A55,'[2]Export'!$A:$R,K$1,0)</f>
        <v>0</v>
      </c>
      <c r="L55" s="12">
        <f>VLOOKUP($A55,'[2]Export'!$A:$R,L$1,0)</f>
        <v>0</v>
      </c>
      <c r="M55" s="12">
        <f>VLOOKUP($A55,'[2]Export'!$A:$R,M$1,0)</f>
        <v>0</v>
      </c>
      <c r="N55" s="12">
        <f>VLOOKUP($A55,'[2]Export'!$A:$R,N$1,0)</f>
        <v>15</v>
      </c>
      <c r="O55" s="12">
        <f>VLOOKUP($A55,'[2]Export'!$A:$R,O$1,0)</f>
        <v>45</v>
      </c>
      <c r="P55" s="12">
        <f>VLOOKUP($A55,'[2]Export'!$A:$R,P$1,0)</f>
        <v>10</v>
      </c>
    </row>
    <row r="56" spans="1:16" s="9" customFormat="1" ht="15">
      <c r="A56" s="7" t="s">
        <v>77</v>
      </c>
      <c r="B56" s="7" t="s">
        <v>42</v>
      </c>
      <c r="C56" s="10" t="s">
        <v>4</v>
      </c>
      <c r="D56" s="11"/>
      <c r="E56" s="12">
        <f>VLOOKUP($A56,'[2]Export'!$A:$R,E$1,0)</f>
        <v>0</v>
      </c>
      <c r="F56" s="12">
        <f>VLOOKUP($A56,'[2]Export'!$A:$R,F$1,0)</f>
        <v>0</v>
      </c>
      <c r="G56" s="12">
        <f>VLOOKUP($A56,'[2]Export'!$A:$R,G$1,0)</f>
        <v>0</v>
      </c>
      <c r="H56" s="12">
        <f>VLOOKUP($A56,'[2]Export'!$A:$R,H$1,0)</f>
        <v>0</v>
      </c>
      <c r="I56" s="12">
        <f>VLOOKUP($A56,'[2]Export'!$A:$R,I$1,0)</f>
        <v>0</v>
      </c>
      <c r="J56" s="12">
        <f>VLOOKUP($A56,'[2]Export'!$A:$R,J$1,0)</f>
        <v>0</v>
      </c>
      <c r="K56" s="12">
        <f>VLOOKUP($A56,'[2]Export'!$A:$R,K$1,0)</f>
        <v>0</v>
      </c>
      <c r="L56" s="12">
        <f>VLOOKUP($A56,'[2]Export'!$A:$R,L$1,0)</f>
        <v>0</v>
      </c>
      <c r="M56" s="12">
        <f>VLOOKUP($A56,'[2]Export'!$A:$R,M$1,0)</f>
        <v>0</v>
      </c>
      <c r="N56" s="12">
        <f>VLOOKUP($A56,'[2]Export'!$A:$R,N$1,0)</f>
        <v>17</v>
      </c>
      <c r="O56" s="12">
        <f>VLOOKUP($A56,'[2]Export'!$A:$R,O$1,0)</f>
        <v>43</v>
      </c>
      <c r="P56" s="12">
        <f>VLOOKUP($A56,'[2]Export'!$A:$R,P$1,0)</f>
        <v>10</v>
      </c>
    </row>
    <row r="57" spans="1:16" s="9" customFormat="1" ht="15">
      <c r="A57" s="7" t="s">
        <v>78</v>
      </c>
      <c r="B57" s="7" t="s">
        <v>40</v>
      </c>
      <c r="C57" s="10" t="s">
        <v>4</v>
      </c>
      <c r="D57" s="11"/>
      <c r="E57" s="12">
        <f>VLOOKUP($A57,'[2]Export'!$A:$R,E$1,0)</f>
        <v>0</v>
      </c>
      <c r="F57" s="12">
        <f>VLOOKUP($A57,'[2]Export'!$A:$R,F$1,0)</f>
        <v>0</v>
      </c>
      <c r="G57" s="12">
        <f>VLOOKUP($A57,'[2]Export'!$A:$R,G$1,0)</f>
        <v>0</v>
      </c>
      <c r="H57" s="12">
        <f>VLOOKUP($A57,'[2]Export'!$A:$R,H$1,0)</f>
        <v>0</v>
      </c>
      <c r="I57" s="12">
        <f>VLOOKUP($A57,'[2]Export'!$A:$R,I$1,0)</f>
        <v>0</v>
      </c>
      <c r="J57" s="12">
        <f>VLOOKUP($A57,'[2]Export'!$A:$R,J$1,0)</f>
        <v>0</v>
      </c>
      <c r="K57" s="12">
        <f>VLOOKUP($A57,'[2]Export'!$A:$R,K$1,0)</f>
        <v>0</v>
      </c>
      <c r="L57" s="12">
        <f>VLOOKUP($A57,'[2]Export'!$A:$R,L$1,0)</f>
        <v>0</v>
      </c>
      <c r="M57" s="12">
        <f>VLOOKUP($A57,'[2]Export'!$A:$R,M$1,0)</f>
        <v>0</v>
      </c>
      <c r="N57" s="12">
        <f>VLOOKUP($A57,'[2]Export'!$A:$R,N$1,0)</f>
        <v>45</v>
      </c>
      <c r="O57" s="12">
        <f>VLOOKUP($A57,'[2]Export'!$A:$R,O$1,0)</f>
        <v>63</v>
      </c>
      <c r="P57" s="12">
        <f>VLOOKUP($A57,'[2]Export'!$A:$R,P$1,0)</f>
        <v>30</v>
      </c>
    </row>
    <row r="58" spans="1:16" s="9" customFormat="1" ht="15">
      <c r="A58" s="7" t="s">
        <v>79</v>
      </c>
      <c r="B58" s="7" t="s">
        <v>22</v>
      </c>
      <c r="C58" s="10" t="s">
        <v>4</v>
      </c>
      <c r="D58" s="11" t="s">
        <v>591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5">
      <c r="A59" s="13" t="s">
        <v>80</v>
      </c>
      <c r="B59" s="13" t="s">
        <v>12</v>
      </c>
      <c r="C59" s="14" t="s">
        <v>4</v>
      </c>
      <c r="D59" s="15" t="s">
        <v>594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s="9" customFormat="1" ht="15">
      <c r="A60" s="7" t="s">
        <v>81</v>
      </c>
      <c r="B60" s="7" t="s">
        <v>57</v>
      </c>
      <c r="C60" s="10" t="s">
        <v>4</v>
      </c>
      <c r="D60" s="11" t="s">
        <v>595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s="9" customFormat="1" ht="15">
      <c r="A61" s="7" t="s">
        <v>82</v>
      </c>
      <c r="B61" s="7" t="s">
        <v>18</v>
      </c>
      <c r="C61" s="10" t="s">
        <v>4</v>
      </c>
      <c r="D61" s="11" t="s">
        <v>600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s="9" customFormat="1" ht="15">
      <c r="A62" s="7" t="s">
        <v>83</v>
      </c>
      <c r="B62" s="7" t="s">
        <v>42</v>
      </c>
      <c r="C62" s="10" t="s">
        <v>4</v>
      </c>
      <c r="D62" s="11" t="s">
        <v>596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s="9" customFormat="1" ht="15">
      <c r="A63" s="7" t="s">
        <v>84</v>
      </c>
      <c r="B63" s="7" t="s">
        <v>5</v>
      </c>
      <c r="C63" s="10" t="s">
        <v>4</v>
      </c>
      <c r="D63" s="11" t="s">
        <v>600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s="9" customFormat="1" ht="15">
      <c r="A64" s="7" t="s">
        <v>85</v>
      </c>
      <c r="B64" s="7" t="s">
        <v>20</v>
      </c>
      <c r="C64" s="10" t="s">
        <v>4</v>
      </c>
      <c r="D64" s="11" t="s">
        <v>592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s="9" customFormat="1" ht="15">
      <c r="A65" s="7" t="s">
        <v>86</v>
      </c>
      <c r="B65" s="7" t="s">
        <v>33</v>
      </c>
      <c r="C65" s="10" t="s">
        <v>4</v>
      </c>
      <c r="D65" s="11"/>
      <c r="E65" s="12">
        <f>VLOOKUP($A65,'[2]Export'!$A:$R,E$1,0)</f>
        <v>5</v>
      </c>
      <c r="F65" s="12">
        <f>VLOOKUP($A65,'[2]Export'!$A:$R,F$1,0)</f>
        <v>2</v>
      </c>
      <c r="G65" s="12">
        <f>VLOOKUP($A65,'[2]Export'!$A:$R,G$1,0)</f>
        <v>1</v>
      </c>
      <c r="H65" s="12">
        <f>VLOOKUP($A65,'[2]Export'!$A:$R,H$1,0)</f>
        <v>0</v>
      </c>
      <c r="I65" s="12">
        <f>VLOOKUP($A65,'[2]Export'!$A:$R,I$1,0)</f>
        <v>0</v>
      </c>
      <c r="J65" s="12">
        <f>VLOOKUP($A65,'[2]Export'!$A:$R,J$1,0)</f>
        <v>0</v>
      </c>
      <c r="K65" s="12">
        <f>VLOOKUP($A65,'[2]Export'!$A:$R,K$1,0)</f>
        <v>0</v>
      </c>
      <c r="L65" s="12">
        <f>VLOOKUP($A65,'[2]Export'!$A:$R,L$1,0)</f>
        <v>3</v>
      </c>
      <c r="M65" s="12">
        <f>VLOOKUP($A65,'[2]Export'!$A:$R,M$1,0)</f>
        <v>0</v>
      </c>
      <c r="N65" s="12">
        <f>VLOOKUP($A65,'[2]Export'!$A:$R,N$1,0)</f>
        <v>15</v>
      </c>
      <c r="O65" s="12">
        <f>VLOOKUP($A65,'[2]Export'!$A:$R,O$1,0)</f>
        <v>50</v>
      </c>
      <c r="P65" s="12">
        <f>VLOOKUP($A65,'[2]Export'!$A:$R,P$1,0)</f>
        <v>10</v>
      </c>
    </row>
    <row r="66" spans="1:16" ht="15">
      <c r="A66" s="13" t="s">
        <v>87</v>
      </c>
      <c r="B66" s="13" t="s">
        <v>16</v>
      </c>
      <c r="C66" s="14" t="s">
        <v>4</v>
      </c>
      <c r="D66" s="15" t="s">
        <v>595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s="9" customFormat="1" ht="15">
      <c r="A67" s="7" t="s">
        <v>88</v>
      </c>
      <c r="B67" s="7" t="s">
        <v>24</v>
      </c>
      <c r="C67" s="10" t="s">
        <v>4</v>
      </c>
      <c r="D67" s="11"/>
      <c r="E67" s="12">
        <f>VLOOKUP($A67,'[2]Export'!$A:$R,E$1,0)</f>
        <v>0</v>
      </c>
      <c r="F67" s="12">
        <f>VLOOKUP($A67,'[2]Export'!$A:$R,F$1,0)</f>
        <v>0</v>
      </c>
      <c r="G67" s="12">
        <f>VLOOKUP($A67,'[2]Export'!$A:$R,G$1,0)</f>
        <v>0</v>
      </c>
      <c r="H67" s="12">
        <f>VLOOKUP($A67,'[2]Export'!$A:$R,H$1,0)</f>
        <v>0</v>
      </c>
      <c r="I67" s="12">
        <f>VLOOKUP($A67,'[2]Export'!$A:$R,I$1,0)</f>
        <v>0</v>
      </c>
      <c r="J67" s="12">
        <f>VLOOKUP($A67,'[2]Export'!$A:$R,J$1,0)</f>
        <v>0</v>
      </c>
      <c r="K67" s="12">
        <f>VLOOKUP($A67,'[2]Export'!$A:$R,K$1,0)</f>
        <v>0</v>
      </c>
      <c r="L67" s="12">
        <f>VLOOKUP($A67,'[2]Export'!$A:$R,L$1,0)</f>
        <v>0</v>
      </c>
      <c r="M67" s="12">
        <f>VLOOKUP($A67,'[2]Export'!$A:$R,M$1,0)</f>
        <v>0</v>
      </c>
      <c r="N67" s="12">
        <f>VLOOKUP($A67,'[2]Export'!$A:$R,N$1,0)</f>
        <v>40</v>
      </c>
      <c r="O67" s="12">
        <f>VLOOKUP($A67,'[2]Export'!$A:$R,O$1,0)</f>
        <v>56</v>
      </c>
      <c r="P67" s="12">
        <f>VLOOKUP($A67,'[2]Export'!$A:$R,P$1,0)</f>
        <v>25</v>
      </c>
    </row>
    <row r="68" spans="1:16" s="9" customFormat="1" ht="15">
      <c r="A68" s="7" t="s">
        <v>89</v>
      </c>
      <c r="B68" s="7" t="s">
        <v>57</v>
      </c>
      <c r="C68" s="10" t="s">
        <v>4</v>
      </c>
      <c r="D68" s="11"/>
      <c r="E68" s="12">
        <f>VLOOKUP($A68,'[2]Export'!$A:$R,E$1,0)</f>
        <v>0</v>
      </c>
      <c r="F68" s="12">
        <f>VLOOKUP($A68,'[2]Export'!$A:$R,F$1,0)</f>
        <v>0</v>
      </c>
      <c r="G68" s="12">
        <f>VLOOKUP($A68,'[2]Export'!$A:$R,G$1,0)</f>
        <v>0</v>
      </c>
      <c r="H68" s="12">
        <f>VLOOKUP($A68,'[2]Export'!$A:$R,H$1,0)</f>
        <v>0</v>
      </c>
      <c r="I68" s="12">
        <f>VLOOKUP($A68,'[2]Export'!$A:$R,I$1,0)</f>
        <v>0</v>
      </c>
      <c r="J68" s="12">
        <f>VLOOKUP($A68,'[2]Export'!$A:$R,J$1,0)</f>
        <v>0</v>
      </c>
      <c r="K68" s="12">
        <f>VLOOKUP($A68,'[2]Export'!$A:$R,K$1,0)</f>
        <v>0</v>
      </c>
      <c r="L68" s="12">
        <f>VLOOKUP($A68,'[2]Export'!$A:$R,L$1,0)</f>
        <v>0</v>
      </c>
      <c r="M68" s="12">
        <f>VLOOKUP($A68,'[2]Export'!$A:$R,M$1,0)</f>
        <v>0</v>
      </c>
      <c r="N68" s="12">
        <f>VLOOKUP($A68,'[2]Export'!$A:$R,N$1,0)</f>
        <v>40</v>
      </c>
      <c r="O68" s="12">
        <f>VLOOKUP($A68,'[2]Export'!$A:$R,O$1,0)</f>
        <v>55</v>
      </c>
      <c r="P68" s="12">
        <f>VLOOKUP($A68,'[2]Export'!$A:$R,P$1,0)</f>
        <v>20</v>
      </c>
    </row>
    <row r="69" spans="1:16" s="9" customFormat="1" ht="15">
      <c r="A69" s="7" t="s">
        <v>90</v>
      </c>
      <c r="B69" s="7" t="s">
        <v>7</v>
      </c>
      <c r="C69" s="10" t="s">
        <v>4</v>
      </c>
      <c r="D69" s="11"/>
      <c r="E69" s="12">
        <f>VLOOKUP($A69,'[2]Export'!$A:$R,E$1,0)</f>
        <v>0</v>
      </c>
      <c r="F69" s="12">
        <f>VLOOKUP($A69,'[2]Export'!$A:$R,F$1,0)</f>
        <v>0</v>
      </c>
      <c r="G69" s="12">
        <f>VLOOKUP($A69,'[2]Export'!$A:$R,G$1,0)</f>
        <v>0</v>
      </c>
      <c r="H69" s="12">
        <f>VLOOKUP($A69,'[2]Export'!$A:$R,H$1,0)</f>
        <v>0</v>
      </c>
      <c r="I69" s="12">
        <f>VLOOKUP($A69,'[2]Export'!$A:$R,I$1,0)</f>
        <v>0</v>
      </c>
      <c r="J69" s="12">
        <f>VLOOKUP($A69,'[2]Export'!$A:$R,J$1,0)</f>
        <v>0</v>
      </c>
      <c r="K69" s="12">
        <f>VLOOKUP($A69,'[2]Export'!$A:$R,K$1,0)</f>
        <v>0</v>
      </c>
      <c r="L69" s="12">
        <f>VLOOKUP($A69,'[2]Export'!$A:$R,L$1,0)</f>
        <v>0</v>
      </c>
      <c r="M69" s="12">
        <f>VLOOKUP($A69,'[2]Export'!$A:$R,M$1,0)</f>
        <v>0</v>
      </c>
      <c r="N69" s="12">
        <f>VLOOKUP($A69,'[2]Export'!$A:$R,N$1,0)</f>
        <v>17</v>
      </c>
      <c r="O69" s="12">
        <f>VLOOKUP($A69,'[2]Export'!$A:$R,O$1,0)</f>
        <v>52</v>
      </c>
      <c r="P69" s="12">
        <f>VLOOKUP($A69,'[2]Export'!$A:$R,P$1,0)</f>
        <v>15</v>
      </c>
    </row>
    <row r="70" spans="1:16" s="9" customFormat="1" ht="15">
      <c r="A70" s="7" t="s">
        <v>91</v>
      </c>
      <c r="B70" s="7" t="s">
        <v>54</v>
      </c>
      <c r="C70" s="10" t="s">
        <v>4</v>
      </c>
      <c r="D70" s="11"/>
      <c r="E70" s="12">
        <f>VLOOKUP($A70,'[2]Export'!$A:$R,E$1,0)</f>
        <v>0</v>
      </c>
      <c r="F70" s="12">
        <f>VLOOKUP($A70,'[2]Export'!$A:$R,F$1,0)</f>
        <v>0</v>
      </c>
      <c r="G70" s="12">
        <f>VLOOKUP($A70,'[2]Export'!$A:$R,G$1,0)</f>
        <v>0</v>
      </c>
      <c r="H70" s="12">
        <f>VLOOKUP($A70,'[2]Export'!$A:$R,H$1,0)</f>
        <v>0</v>
      </c>
      <c r="I70" s="12">
        <f>VLOOKUP($A70,'[2]Export'!$A:$R,I$1,0)</f>
        <v>0</v>
      </c>
      <c r="J70" s="12">
        <f>VLOOKUP($A70,'[2]Export'!$A:$R,J$1,0)</f>
        <v>0</v>
      </c>
      <c r="K70" s="12">
        <f>VLOOKUP($A70,'[2]Export'!$A:$R,K$1,0)</f>
        <v>0</v>
      </c>
      <c r="L70" s="12">
        <f>VLOOKUP($A70,'[2]Export'!$A:$R,L$1,0)</f>
        <v>0</v>
      </c>
      <c r="M70" s="12">
        <f>VLOOKUP($A70,'[2]Export'!$A:$R,M$1,0)</f>
        <v>0</v>
      </c>
      <c r="N70" s="12">
        <f>VLOOKUP($A70,'[2]Export'!$A:$R,N$1,0)</f>
        <v>0</v>
      </c>
      <c r="O70" s="12">
        <f>VLOOKUP($A70,'[2]Export'!$A:$R,O$1,0)</f>
        <v>0</v>
      </c>
      <c r="P70" s="12">
        <f>VLOOKUP($A70,'[2]Export'!$A:$R,P$1,0)</f>
        <v>0</v>
      </c>
    </row>
    <row r="71" spans="1:16" s="9" customFormat="1" ht="15">
      <c r="A71" s="7" t="s">
        <v>92</v>
      </c>
      <c r="B71" s="7" t="s">
        <v>48</v>
      </c>
      <c r="C71" s="10" t="s">
        <v>4</v>
      </c>
      <c r="D71" s="11" t="s">
        <v>599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s="9" customFormat="1" ht="15">
      <c r="A72" s="7" t="s">
        <v>93</v>
      </c>
      <c r="B72" s="7" t="s">
        <v>5</v>
      </c>
      <c r="C72" s="10" t="s">
        <v>94</v>
      </c>
      <c r="D72" s="11" t="s">
        <v>593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s="9" customFormat="1" ht="15">
      <c r="A73" s="7" t="s">
        <v>95</v>
      </c>
      <c r="B73" s="7" t="s">
        <v>20</v>
      </c>
      <c r="C73" s="10" t="s">
        <v>94</v>
      </c>
      <c r="D73" s="11" t="s">
        <v>596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5">
      <c r="A74" s="13" t="s">
        <v>96</v>
      </c>
      <c r="B74" s="13" t="s">
        <v>22</v>
      </c>
      <c r="C74" s="14" t="s">
        <v>94</v>
      </c>
      <c r="D74" s="15" t="s">
        <v>596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s="9" customFormat="1" ht="15">
      <c r="A75" s="7" t="s">
        <v>97</v>
      </c>
      <c r="B75" s="7" t="s">
        <v>12</v>
      </c>
      <c r="C75" s="10" t="s">
        <v>94</v>
      </c>
      <c r="D75" s="11"/>
      <c r="E75" s="12">
        <f>VLOOKUP($A75,'[2]Export'!$A:$R,E$1,0)</f>
        <v>0</v>
      </c>
      <c r="F75" s="12">
        <f>VLOOKUP($A75,'[2]Export'!$A:$R,F$1,0)</f>
        <v>0</v>
      </c>
      <c r="G75" s="12">
        <f>VLOOKUP($A75,'[2]Export'!$A:$R,G$1,0)</f>
        <v>0</v>
      </c>
      <c r="H75" s="12">
        <f>VLOOKUP($A75,'[2]Export'!$A:$R,H$1,0)</f>
        <v>0</v>
      </c>
      <c r="I75" s="12">
        <f>VLOOKUP($A75,'[2]Export'!$A:$R,I$1,0)</f>
        <v>0</v>
      </c>
      <c r="J75" s="12">
        <f>VLOOKUP($A75,'[2]Export'!$A:$R,J$1,0)</f>
        <v>0</v>
      </c>
      <c r="K75" s="12">
        <f>VLOOKUP($A75,'[2]Export'!$A:$R,K$1,0)</f>
        <v>0</v>
      </c>
      <c r="L75" s="12">
        <f>VLOOKUP($A75,'[2]Export'!$A:$R,L$1,0)</f>
        <v>0</v>
      </c>
      <c r="M75" s="12">
        <f>VLOOKUP($A75,'[2]Export'!$A:$R,M$1,0)</f>
        <v>0</v>
      </c>
      <c r="N75" s="12">
        <f>VLOOKUP($A75,'[2]Export'!$A:$R,N$1,0)</f>
        <v>50</v>
      </c>
      <c r="O75" s="12">
        <f>VLOOKUP($A75,'[2]Export'!$A:$R,O$1,0)</f>
        <v>62</v>
      </c>
      <c r="P75" s="12">
        <f>VLOOKUP($A75,'[2]Export'!$A:$R,P$1,0)</f>
        <v>40</v>
      </c>
    </row>
    <row r="76" spans="1:16" s="9" customFormat="1" ht="15">
      <c r="A76" s="7" t="s">
        <v>98</v>
      </c>
      <c r="B76" s="7" t="s">
        <v>57</v>
      </c>
      <c r="C76" s="10" t="s">
        <v>94</v>
      </c>
      <c r="D76" s="11" t="s">
        <v>594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s="9" customFormat="1" ht="15">
      <c r="A77" s="7" t="s">
        <v>99</v>
      </c>
      <c r="B77" s="7" t="s">
        <v>44</v>
      </c>
      <c r="C77" s="10" t="s">
        <v>94</v>
      </c>
      <c r="D77" s="11"/>
      <c r="E77" s="12">
        <f>VLOOKUP($A77,'[2]Export'!$A:$R,E$1,0)</f>
        <v>0</v>
      </c>
      <c r="F77" s="12">
        <f>VLOOKUP($A77,'[2]Export'!$A:$R,F$1,0)</f>
        <v>0</v>
      </c>
      <c r="G77" s="12" t="str">
        <f>VLOOKUP($A77,'[2]Export'!$A:$R,G$1,0)</f>
        <v>null</v>
      </c>
      <c r="H77" s="12" t="str">
        <f>VLOOKUP($A77,'[2]Export'!$A:$R,H$1,0)</f>
        <v>null</v>
      </c>
      <c r="I77" s="12">
        <f>VLOOKUP($A77,'[2]Export'!$A:$R,I$1,0)</f>
        <v>0</v>
      </c>
      <c r="J77" s="12" t="str">
        <f>VLOOKUP($A77,'[2]Export'!$A:$R,J$1,0)</f>
        <v>null</v>
      </c>
      <c r="K77" s="12" t="str">
        <f>VLOOKUP($A77,'[2]Export'!$A:$R,K$1,0)</f>
        <v>null</v>
      </c>
      <c r="L77" s="12" t="str">
        <f>VLOOKUP($A77,'[2]Export'!$A:$R,L$1,0)</f>
        <v>null</v>
      </c>
      <c r="M77" s="12" t="str">
        <f>VLOOKUP($A77,'[2]Export'!$A:$R,M$1,0)</f>
        <v>null</v>
      </c>
      <c r="N77" s="12">
        <f>VLOOKUP($A77,'[2]Export'!$A:$R,N$1,0)</f>
        <v>0</v>
      </c>
      <c r="O77" s="12">
        <f>VLOOKUP($A77,'[2]Export'!$A:$R,O$1,0)</f>
        <v>0</v>
      </c>
      <c r="P77" s="12">
        <f>VLOOKUP($A77,'[2]Export'!$A:$R,P$1,0)</f>
        <v>0</v>
      </c>
    </row>
    <row r="78" spans="1:16" s="9" customFormat="1" ht="15">
      <c r="A78" s="7" t="s">
        <v>100</v>
      </c>
      <c r="B78" s="7" t="s">
        <v>18</v>
      </c>
      <c r="C78" s="10" t="s">
        <v>94</v>
      </c>
      <c r="D78" s="11"/>
      <c r="E78" s="12">
        <f>VLOOKUP($A78,'[2]Export'!$A:$R,E$1,0)</f>
        <v>0</v>
      </c>
      <c r="F78" s="12">
        <f>VLOOKUP($A78,'[2]Export'!$A:$R,F$1,0)</f>
        <v>0</v>
      </c>
      <c r="G78" s="12">
        <f>VLOOKUP($A78,'[2]Export'!$A:$R,G$1,0)</f>
        <v>0</v>
      </c>
      <c r="H78" s="12">
        <f>VLOOKUP($A78,'[2]Export'!$A:$R,H$1,0)</f>
        <v>0</v>
      </c>
      <c r="I78" s="12">
        <f>VLOOKUP($A78,'[2]Export'!$A:$R,I$1,0)</f>
        <v>0</v>
      </c>
      <c r="J78" s="12">
        <f>VLOOKUP($A78,'[2]Export'!$A:$R,J$1,0)</f>
        <v>0</v>
      </c>
      <c r="K78" s="12">
        <f>VLOOKUP($A78,'[2]Export'!$A:$R,K$1,0)</f>
        <v>0</v>
      </c>
      <c r="L78" s="12">
        <f>VLOOKUP($A78,'[2]Export'!$A:$R,L$1,0)</f>
        <v>0</v>
      </c>
      <c r="M78" s="12">
        <f>VLOOKUP($A78,'[2]Export'!$A:$R,M$1,0)</f>
        <v>0</v>
      </c>
      <c r="N78" s="12">
        <f>VLOOKUP($A78,'[2]Export'!$A:$R,N$1,0)</f>
        <v>0</v>
      </c>
      <c r="O78" s="12">
        <f>VLOOKUP($A78,'[2]Export'!$A:$R,O$1,0)</f>
        <v>0</v>
      </c>
      <c r="P78" s="12">
        <f>VLOOKUP($A78,'[2]Export'!$A:$R,P$1,0)</f>
        <v>0</v>
      </c>
    </row>
    <row r="79" spans="1:16" s="9" customFormat="1" ht="15">
      <c r="A79" s="7" t="s">
        <v>101</v>
      </c>
      <c r="B79" s="7" t="s">
        <v>5</v>
      </c>
      <c r="C79" s="10" t="s">
        <v>94</v>
      </c>
      <c r="D79" s="11"/>
      <c r="E79" s="12">
        <f>VLOOKUP($A79,'[2]Export'!$A:$R,E$1,0)</f>
        <v>0</v>
      </c>
      <c r="F79" s="12">
        <f>VLOOKUP($A79,'[2]Export'!$A:$R,F$1,0)</f>
        <v>0</v>
      </c>
      <c r="G79" s="12">
        <f>VLOOKUP($A79,'[2]Export'!$A:$R,G$1,0)</f>
        <v>0</v>
      </c>
      <c r="H79" s="12">
        <f>VLOOKUP($A79,'[2]Export'!$A:$R,H$1,0)</f>
        <v>0</v>
      </c>
      <c r="I79" s="12">
        <f>VLOOKUP($A79,'[2]Export'!$A:$R,I$1,0)</f>
        <v>0</v>
      </c>
      <c r="J79" s="12">
        <f>VLOOKUP($A79,'[2]Export'!$A:$R,J$1,0)</f>
        <v>0</v>
      </c>
      <c r="K79" s="12">
        <f>VLOOKUP($A79,'[2]Export'!$A:$R,K$1,0)</f>
        <v>0</v>
      </c>
      <c r="L79" s="12">
        <f>VLOOKUP($A79,'[2]Export'!$A:$R,L$1,0)</f>
        <v>0</v>
      </c>
      <c r="M79" s="12">
        <f>VLOOKUP($A79,'[2]Export'!$A:$R,M$1,0)</f>
        <v>0</v>
      </c>
      <c r="N79" s="12">
        <f>VLOOKUP($A79,'[2]Export'!$A:$R,N$1,0)</f>
        <v>48</v>
      </c>
      <c r="O79" s="12">
        <f>VLOOKUP($A79,'[2]Export'!$A:$R,O$1,0)</f>
        <v>60</v>
      </c>
      <c r="P79" s="12">
        <f>VLOOKUP($A79,'[2]Export'!$A:$R,P$1,0)</f>
        <v>20</v>
      </c>
    </row>
    <row r="80" spans="1:16" s="9" customFormat="1" ht="15">
      <c r="A80" s="7" t="s">
        <v>102</v>
      </c>
      <c r="B80" s="7" t="s">
        <v>7</v>
      </c>
      <c r="C80" s="10" t="s">
        <v>94</v>
      </c>
      <c r="D80" s="11"/>
      <c r="E80" s="12">
        <f>VLOOKUP($A80,'[2]Export'!$A:$R,E$1,0)</f>
        <v>0</v>
      </c>
      <c r="F80" s="12">
        <f>VLOOKUP($A80,'[2]Export'!$A:$R,F$1,0)</f>
        <v>0</v>
      </c>
      <c r="G80" s="12" t="str">
        <f>VLOOKUP($A80,'[2]Export'!$A:$R,G$1,0)</f>
        <v>null</v>
      </c>
      <c r="H80" s="12" t="str">
        <f>VLOOKUP($A80,'[2]Export'!$A:$R,H$1,0)</f>
        <v>null</v>
      </c>
      <c r="I80" s="12">
        <f>VLOOKUP($A80,'[2]Export'!$A:$R,I$1,0)</f>
        <v>0</v>
      </c>
      <c r="J80" s="12" t="str">
        <f>VLOOKUP($A80,'[2]Export'!$A:$R,J$1,0)</f>
        <v>null</v>
      </c>
      <c r="K80" s="12" t="str">
        <f>VLOOKUP($A80,'[2]Export'!$A:$R,K$1,0)</f>
        <v>null</v>
      </c>
      <c r="L80" s="12" t="str">
        <f>VLOOKUP($A80,'[2]Export'!$A:$R,L$1,0)</f>
        <v>null</v>
      </c>
      <c r="M80" s="12" t="str">
        <f>VLOOKUP($A80,'[2]Export'!$A:$R,M$1,0)</f>
        <v>null</v>
      </c>
      <c r="N80" s="12">
        <f>VLOOKUP($A80,'[2]Export'!$A:$R,N$1,0)</f>
        <v>53</v>
      </c>
      <c r="O80" s="12">
        <f>VLOOKUP($A80,'[2]Export'!$A:$R,O$1,0)</f>
        <v>64</v>
      </c>
      <c r="P80" s="12">
        <f>VLOOKUP($A80,'[2]Export'!$A:$R,P$1,0)</f>
        <v>30</v>
      </c>
    </row>
    <row r="81" spans="1:16" s="9" customFormat="1" ht="15">
      <c r="A81" s="7" t="s">
        <v>103</v>
      </c>
      <c r="B81" s="7" t="s">
        <v>9</v>
      </c>
      <c r="C81" s="10" t="s">
        <v>94</v>
      </c>
      <c r="D81" s="11"/>
      <c r="E81" s="12">
        <f>VLOOKUP($A81,'[2]Export'!$A:$R,E$1,0)</f>
        <v>5.94</v>
      </c>
      <c r="F81" s="12">
        <f>VLOOKUP($A81,'[2]Export'!$A:$R,F$1,0)</f>
        <v>6.18</v>
      </c>
      <c r="G81" s="12">
        <f>VLOOKUP($A81,'[2]Export'!$A:$R,G$1,0)</f>
        <v>19</v>
      </c>
      <c r="H81" s="12">
        <f>VLOOKUP($A81,'[2]Export'!$A:$R,H$1,0)</f>
        <v>1</v>
      </c>
      <c r="I81" s="12">
        <f>VLOOKUP($A81,'[2]Export'!$A:$R,I$1,0)</f>
        <v>2</v>
      </c>
      <c r="J81" s="12">
        <f>VLOOKUP($A81,'[2]Export'!$A:$R,J$1,0)</f>
        <v>2</v>
      </c>
      <c r="K81" s="12">
        <f>VLOOKUP($A81,'[2]Export'!$A:$R,K$1,0)</f>
        <v>1</v>
      </c>
      <c r="L81" s="12">
        <f>VLOOKUP($A81,'[2]Export'!$A:$R,L$1,0)</f>
        <v>0</v>
      </c>
      <c r="M81" s="12">
        <f>VLOOKUP($A81,'[2]Export'!$A:$R,M$1,0)</f>
        <v>0</v>
      </c>
      <c r="N81" s="12">
        <f>VLOOKUP($A81,'[2]Export'!$A:$R,N$1,0)</f>
        <v>62</v>
      </c>
      <c r="O81" s="12">
        <f>VLOOKUP($A81,'[2]Export'!$A:$R,O$1,0)</f>
        <v>62</v>
      </c>
      <c r="P81" s="12">
        <f>VLOOKUP($A81,'[2]Export'!$A:$R,P$1,0)</f>
        <v>85</v>
      </c>
    </row>
    <row r="82" spans="1:16" s="9" customFormat="1" ht="15">
      <c r="A82" s="7" t="s">
        <v>104</v>
      </c>
      <c r="B82" s="7" t="s">
        <v>24</v>
      </c>
      <c r="C82" s="10" t="s">
        <v>94</v>
      </c>
      <c r="D82" s="11"/>
      <c r="E82" s="12">
        <f>VLOOKUP($A82,'[2]Export'!$A:$R,E$1,0)</f>
        <v>5.77</v>
      </c>
      <c r="F82" s="12">
        <f>VLOOKUP($A82,'[2]Export'!$A:$R,F$1,0)</f>
        <v>5.68</v>
      </c>
      <c r="G82" s="12">
        <f>VLOOKUP($A82,'[2]Export'!$A:$R,G$1,0)</f>
        <v>11</v>
      </c>
      <c r="H82" s="12">
        <f>VLOOKUP($A82,'[2]Export'!$A:$R,H$1,0)</f>
        <v>0</v>
      </c>
      <c r="I82" s="12">
        <f>VLOOKUP($A82,'[2]Export'!$A:$R,I$1,0)</f>
        <v>0</v>
      </c>
      <c r="J82" s="12">
        <f>VLOOKUP($A82,'[2]Export'!$A:$R,J$1,0)</f>
        <v>2</v>
      </c>
      <c r="K82" s="12">
        <f>VLOOKUP($A82,'[2]Export'!$A:$R,K$1,0)</f>
        <v>0</v>
      </c>
      <c r="L82" s="12">
        <f>VLOOKUP($A82,'[2]Export'!$A:$R,L$1,0)</f>
        <v>0</v>
      </c>
      <c r="M82" s="12">
        <f>VLOOKUP($A82,'[2]Export'!$A:$R,M$1,0)</f>
        <v>0</v>
      </c>
      <c r="N82" s="12">
        <f>VLOOKUP($A82,'[2]Export'!$A:$R,N$1,0)</f>
        <v>59</v>
      </c>
      <c r="O82" s="12">
        <f>VLOOKUP($A82,'[2]Export'!$A:$R,O$1,0)</f>
        <v>69</v>
      </c>
      <c r="P82" s="12">
        <f>VLOOKUP($A82,'[2]Export'!$A:$R,P$1,0)</f>
        <v>60</v>
      </c>
    </row>
    <row r="83" spans="1:16" s="9" customFormat="1" ht="15">
      <c r="A83" s="7" t="s">
        <v>105</v>
      </c>
      <c r="B83" s="7" t="s">
        <v>22</v>
      </c>
      <c r="C83" s="10" t="s">
        <v>94</v>
      </c>
      <c r="D83" s="11"/>
      <c r="E83" s="12">
        <f>VLOOKUP($A83,'[2]Export'!$A:$R,E$1,0)</f>
        <v>5.5</v>
      </c>
      <c r="F83" s="12">
        <f>VLOOKUP($A83,'[2]Export'!$A:$R,F$1,0)</f>
        <v>5.25</v>
      </c>
      <c r="G83" s="12">
        <f>VLOOKUP($A83,'[2]Export'!$A:$R,G$1,0)</f>
        <v>2</v>
      </c>
      <c r="H83" s="12">
        <f>VLOOKUP($A83,'[2]Export'!$A:$R,H$1,0)</f>
        <v>0</v>
      </c>
      <c r="I83" s="12">
        <f>VLOOKUP($A83,'[2]Export'!$A:$R,I$1,0)</f>
        <v>0</v>
      </c>
      <c r="J83" s="12">
        <f>VLOOKUP($A83,'[2]Export'!$A:$R,J$1,0)</f>
        <v>1</v>
      </c>
      <c r="K83" s="12">
        <f>VLOOKUP($A83,'[2]Export'!$A:$R,K$1,0)</f>
        <v>0</v>
      </c>
      <c r="L83" s="12">
        <f>VLOOKUP($A83,'[2]Export'!$A:$R,L$1,0)</f>
        <v>0</v>
      </c>
      <c r="M83" s="12">
        <f>VLOOKUP($A83,'[2]Export'!$A:$R,M$1,0)</f>
        <v>0</v>
      </c>
      <c r="N83" s="12">
        <f>VLOOKUP($A83,'[2]Export'!$A:$R,N$1,0)</f>
        <v>47</v>
      </c>
      <c r="O83" s="12">
        <f>VLOOKUP($A83,'[2]Export'!$A:$R,O$1,0)</f>
        <v>55</v>
      </c>
      <c r="P83" s="12">
        <f>VLOOKUP($A83,'[2]Export'!$A:$R,P$1,0)</f>
        <v>40</v>
      </c>
    </row>
    <row r="84" spans="1:16" ht="15">
      <c r="A84" s="13" t="s">
        <v>106</v>
      </c>
      <c r="B84" s="13" t="s">
        <v>22</v>
      </c>
      <c r="C84" s="14" t="s">
        <v>94</v>
      </c>
      <c r="D84" s="15" t="s">
        <v>594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s="9" customFormat="1" ht="15">
      <c r="A85" s="7" t="s">
        <v>107</v>
      </c>
      <c r="B85" s="7" t="s">
        <v>44</v>
      </c>
      <c r="C85" s="10" t="s">
        <v>94</v>
      </c>
      <c r="D85" s="11"/>
      <c r="E85" s="12">
        <f>VLOOKUP($A85,'[2]Export'!$A:$R,E$1,0)</f>
        <v>5.92</v>
      </c>
      <c r="F85" s="12">
        <f>VLOOKUP($A85,'[2]Export'!$A:$R,F$1,0)</f>
        <v>5.78</v>
      </c>
      <c r="G85" s="12">
        <f>VLOOKUP($A85,'[2]Export'!$A:$R,G$1,0)</f>
        <v>14</v>
      </c>
      <c r="H85" s="12">
        <f>VLOOKUP($A85,'[2]Export'!$A:$R,H$1,0)</f>
        <v>0</v>
      </c>
      <c r="I85" s="12">
        <f>VLOOKUP($A85,'[2]Export'!$A:$R,I$1,0)</f>
        <v>0</v>
      </c>
      <c r="J85" s="12">
        <f>VLOOKUP($A85,'[2]Export'!$A:$R,J$1,0)</f>
        <v>4</v>
      </c>
      <c r="K85" s="12">
        <f>VLOOKUP($A85,'[2]Export'!$A:$R,K$1,0)</f>
        <v>0</v>
      </c>
      <c r="L85" s="12">
        <f>VLOOKUP($A85,'[2]Export'!$A:$R,L$1,0)</f>
        <v>0</v>
      </c>
      <c r="M85" s="12">
        <f>VLOOKUP($A85,'[2]Export'!$A:$R,M$1,0)</f>
        <v>0</v>
      </c>
      <c r="N85" s="12">
        <f>VLOOKUP($A85,'[2]Export'!$A:$R,N$1,0)</f>
        <v>57</v>
      </c>
      <c r="O85" s="12">
        <f>VLOOKUP($A85,'[2]Export'!$A:$R,O$1,0)</f>
        <v>59</v>
      </c>
      <c r="P85" s="12">
        <f>VLOOKUP($A85,'[2]Export'!$A:$R,P$1,0)</f>
        <v>65</v>
      </c>
    </row>
    <row r="86" spans="1:16" s="9" customFormat="1" ht="15">
      <c r="A86" s="7" t="s">
        <v>108</v>
      </c>
      <c r="B86" s="7" t="s">
        <v>16</v>
      </c>
      <c r="C86" s="10" t="s">
        <v>94</v>
      </c>
      <c r="D86" s="11"/>
      <c r="E86" s="12">
        <f>VLOOKUP($A86,'[2]Export'!$A:$R,E$1,0)</f>
        <v>5.75</v>
      </c>
      <c r="F86" s="12">
        <f>VLOOKUP($A86,'[2]Export'!$A:$R,F$1,0)</f>
        <v>5.75</v>
      </c>
      <c r="G86" s="12">
        <f>VLOOKUP($A86,'[2]Export'!$A:$R,G$1,0)</f>
        <v>2</v>
      </c>
      <c r="H86" s="12">
        <f>VLOOKUP($A86,'[2]Export'!$A:$R,H$1,0)</f>
        <v>0</v>
      </c>
      <c r="I86" s="12">
        <f>VLOOKUP($A86,'[2]Export'!$A:$R,I$1,0)</f>
        <v>0</v>
      </c>
      <c r="J86" s="12">
        <f>VLOOKUP($A86,'[2]Export'!$A:$R,J$1,0)</f>
        <v>0</v>
      </c>
      <c r="K86" s="12">
        <f>VLOOKUP($A86,'[2]Export'!$A:$R,K$1,0)</f>
        <v>0</v>
      </c>
      <c r="L86" s="12">
        <f>VLOOKUP($A86,'[2]Export'!$A:$R,L$1,0)</f>
        <v>0</v>
      </c>
      <c r="M86" s="12">
        <f>VLOOKUP($A86,'[2]Export'!$A:$R,M$1,0)</f>
        <v>0</v>
      </c>
      <c r="N86" s="12">
        <f>VLOOKUP($A86,'[2]Export'!$A:$R,N$1,0)</f>
        <v>57</v>
      </c>
      <c r="O86" s="12">
        <f>VLOOKUP($A86,'[2]Export'!$A:$R,O$1,0)</f>
        <v>61</v>
      </c>
      <c r="P86" s="12">
        <f>VLOOKUP($A86,'[2]Export'!$A:$R,P$1,0)</f>
        <v>55</v>
      </c>
    </row>
    <row r="87" spans="1:16" s="9" customFormat="1" ht="15">
      <c r="A87" s="7" t="s">
        <v>109</v>
      </c>
      <c r="B87" s="7" t="s">
        <v>46</v>
      </c>
      <c r="C87" s="10" t="s">
        <v>94</v>
      </c>
      <c r="D87" s="11" t="s">
        <v>591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5">
      <c r="A88" s="13" t="s">
        <v>110</v>
      </c>
      <c r="B88" s="13" t="s">
        <v>48</v>
      </c>
      <c r="C88" s="14" t="s">
        <v>94</v>
      </c>
      <c r="D88" s="15"/>
      <c r="E88" s="16">
        <f>VLOOKUP($A88,'[2]Export'!$A:$R,E$1,0)</f>
        <v>6.13</v>
      </c>
      <c r="F88" s="16">
        <f>VLOOKUP($A88,'[2]Export'!$A:$R,F$1,0)</f>
        <v>6.18</v>
      </c>
      <c r="G88" s="16">
        <f>VLOOKUP($A88,'[2]Export'!$A:$R,G$1,0)</f>
        <v>11</v>
      </c>
      <c r="H88" s="16">
        <f>VLOOKUP($A88,'[2]Export'!$A:$R,H$1,0)</f>
        <v>0</v>
      </c>
      <c r="I88" s="16">
        <f>VLOOKUP($A88,'[2]Export'!$A:$R,I$1,0)</f>
        <v>2</v>
      </c>
      <c r="J88" s="16">
        <f>VLOOKUP($A88,'[2]Export'!$A:$R,J$1,0)</f>
        <v>3</v>
      </c>
      <c r="K88" s="16">
        <f>VLOOKUP($A88,'[2]Export'!$A:$R,K$1,0)</f>
        <v>0</v>
      </c>
      <c r="L88" s="16">
        <f>VLOOKUP($A88,'[2]Export'!$A:$R,L$1,0)</f>
        <v>0</v>
      </c>
      <c r="M88" s="16">
        <f>VLOOKUP($A88,'[2]Export'!$A:$R,M$1,0)</f>
        <v>1</v>
      </c>
      <c r="N88" s="16">
        <f>VLOOKUP($A88,'[2]Export'!$A:$R,N$1,0)</f>
        <v>57</v>
      </c>
      <c r="O88" s="16">
        <f>VLOOKUP($A88,'[2]Export'!$A:$R,O$1,0)</f>
        <v>61</v>
      </c>
      <c r="P88" s="16">
        <f>VLOOKUP($A88,'[2]Export'!$A:$R,P$1,0)</f>
        <v>70</v>
      </c>
    </row>
    <row r="89" spans="1:16" s="9" customFormat="1" ht="15">
      <c r="A89" s="7" t="s">
        <v>111</v>
      </c>
      <c r="B89" s="7" t="s">
        <v>9</v>
      </c>
      <c r="C89" s="10" t="s">
        <v>94</v>
      </c>
      <c r="D89" s="11"/>
      <c r="E89" s="12">
        <f>VLOOKUP($A89,'[2]Export'!$A:$R,E$1,0)</f>
        <v>5.86</v>
      </c>
      <c r="F89" s="12">
        <f>VLOOKUP($A89,'[2]Export'!$A:$R,F$1,0)</f>
        <v>5.8</v>
      </c>
      <c r="G89" s="12">
        <f>VLOOKUP($A89,'[2]Export'!$A:$R,G$1,0)</f>
        <v>15</v>
      </c>
      <c r="H89" s="12">
        <f>VLOOKUP($A89,'[2]Export'!$A:$R,H$1,0)</f>
        <v>0</v>
      </c>
      <c r="I89" s="12">
        <f>VLOOKUP($A89,'[2]Export'!$A:$R,I$1,0)</f>
        <v>0</v>
      </c>
      <c r="J89" s="12">
        <f>VLOOKUP($A89,'[2]Export'!$A:$R,J$1,0)</f>
        <v>2</v>
      </c>
      <c r="K89" s="12">
        <f>VLOOKUP($A89,'[2]Export'!$A:$R,K$1,0)</f>
        <v>0</v>
      </c>
      <c r="L89" s="12">
        <f>VLOOKUP($A89,'[2]Export'!$A:$R,L$1,0)</f>
        <v>0</v>
      </c>
      <c r="M89" s="12">
        <f>VLOOKUP($A89,'[2]Export'!$A:$R,M$1,0)</f>
        <v>0</v>
      </c>
      <c r="N89" s="12">
        <f>VLOOKUP($A89,'[2]Export'!$A:$R,N$1,0)</f>
        <v>61</v>
      </c>
      <c r="O89" s="12">
        <f>VLOOKUP($A89,'[2]Export'!$A:$R,O$1,0)</f>
        <v>62</v>
      </c>
      <c r="P89" s="12">
        <f>VLOOKUP($A89,'[2]Export'!$A:$R,P$1,0)</f>
        <v>80</v>
      </c>
    </row>
    <row r="90" spans="1:16" s="9" customFormat="1" ht="15">
      <c r="A90" s="7" t="s">
        <v>112</v>
      </c>
      <c r="B90" s="7" t="s">
        <v>16</v>
      </c>
      <c r="C90" s="10" t="s">
        <v>94</v>
      </c>
      <c r="D90" s="11" t="s">
        <v>600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s="9" customFormat="1" ht="15">
      <c r="A91" s="7" t="s">
        <v>113</v>
      </c>
      <c r="B91" s="7" t="s">
        <v>54</v>
      </c>
      <c r="C91" s="10" t="s">
        <v>94</v>
      </c>
      <c r="D91" s="11"/>
      <c r="E91" s="12">
        <f>VLOOKUP($A91,'[2]Export'!$A:$R,E$1,0)</f>
        <v>5.6</v>
      </c>
      <c r="F91" s="12">
        <f>VLOOKUP($A91,'[2]Export'!$A:$R,F$1,0)</f>
        <v>5.6</v>
      </c>
      <c r="G91" s="12">
        <f>VLOOKUP($A91,'[2]Export'!$A:$R,G$1,0)</f>
        <v>5</v>
      </c>
      <c r="H91" s="12">
        <f>VLOOKUP($A91,'[2]Export'!$A:$R,H$1,0)</f>
        <v>0</v>
      </c>
      <c r="I91" s="12">
        <f>VLOOKUP($A91,'[2]Export'!$A:$R,I$1,0)</f>
        <v>0</v>
      </c>
      <c r="J91" s="12">
        <f>VLOOKUP($A91,'[2]Export'!$A:$R,J$1,0)</f>
        <v>0</v>
      </c>
      <c r="K91" s="12">
        <f>VLOOKUP($A91,'[2]Export'!$A:$R,K$1,0)</f>
        <v>0</v>
      </c>
      <c r="L91" s="12">
        <f>VLOOKUP($A91,'[2]Export'!$A:$R,L$1,0)</f>
        <v>0</v>
      </c>
      <c r="M91" s="12">
        <f>VLOOKUP($A91,'[2]Export'!$A:$R,M$1,0)</f>
        <v>0</v>
      </c>
      <c r="N91" s="12">
        <f>VLOOKUP($A91,'[2]Export'!$A:$R,N$1,0)</f>
        <v>56</v>
      </c>
      <c r="O91" s="12">
        <f>VLOOKUP($A91,'[2]Export'!$A:$R,O$1,0)</f>
        <v>59</v>
      </c>
      <c r="P91" s="12">
        <f>VLOOKUP($A91,'[2]Export'!$A:$R,P$1,0)</f>
        <v>55</v>
      </c>
    </row>
    <row r="92" spans="1:16" s="9" customFormat="1" ht="15">
      <c r="A92" s="7" t="s">
        <v>114</v>
      </c>
      <c r="B92" s="7" t="s">
        <v>40</v>
      </c>
      <c r="C92" s="10" t="s">
        <v>94</v>
      </c>
      <c r="D92" s="11"/>
      <c r="E92" s="12">
        <f>VLOOKUP($A92,'[2]Export'!$A:$R,E$1,0)</f>
        <v>6.04</v>
      </c>
      <c r="F92" s="12">
        <f>VLOOKUP($A92,'[2]Export'!$A:$R,F$1,0)</f>
        <v>5.95</v>
      </c>
      <c r="G92" s="12">
        <f>VLOOKUP($A92,'[2]Export'!$A:$R,G$1,0)</f>
        <v>11</v>
      </c>
      <c r="H92" s="12">
        <f>VLOOKUP($A92,'[2]Export'!$A:$R,H$1,0)</f>
        <v>0</v>
      </c>
      <c r="I92" s="12">
        <f>VLOOKUP($A92,'[2]Export'!$A:$R,I$1,0)</f>
        <v>0</v>
      </c>
      <c r="J92" s="12">
        <f>VLOOKUP($A92,'[2]Export'!$A:$R,J$1,0)</f>
        <v>2</v>
      </c>
      <c r="K92" s="12">
        <f>VLOOKUP($A92,'[2]Export'!$A:$R,K$1,0)</f>
        <v>0</v>
      </c>
      <c r="L92" s="12">
        <f>VLOOKUP($A92,'[2]Export'!$A:$R,L$1,0)</f>
        <v>0</v>
      </c>
      <c r="M92" s="12">
        <f>VLOOKUP($A92,'[2]Export'!$A:$R,M$1,0)</f>
        <v>0</v>
      </c>
      <c r="N92" s="12">
        <f>VLOOKUP($A92,'[2]Export'!$A:$R,N$1,0)</f>
        <v>60</v>
      </c>
      <c r="O92" s="12">
        <f>VLOOKUP($A92,'[2]Export'!$A:$R,O$1,0)</f>
        <v>68</v>
      </c>
      <c r="P92" s="12">
        <f>VLOOKUP($A92,'[2]Export'!$A:$R,P$1,0)</f>
        <v>75</v>
      </c>
    </row>
    <row r="93" spans="1:16" s="9" customFormat="1" ht="15">
      <c r="A93" s="7" t="s">
        <v>115</v>
      </c>
      <c r="B93" s="7" t="s">
        <v>20</v>
      </c>
      <c r="C93" s="10" t="s">
        <v>94</v>
      </c>
      <c r="D93" s="11" t="s">
        <v>593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s="9" customFormat="1" ht="15">
      <c r="A94" s="7" t="s">
        <v>116</v>
      </c>
      <c r="B94" s="7" t="s">
        <v>57</v>
      </c>
      <c r="C94" s="10" t="s">
        <v>94</v>
      </c>
      <c r="D94" s="11" t="s">
        <v>593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s="9" customFormat="1" ht="15">
      <c r="A95" s="7" t="s">
        <v>117</v>
      </c>
      <c r="B95" s="7" t="s">
        <v>57</v>
      </c>
      <c r="C95" s="10" t="s">
        <v>94</v>
      </c>
      <c r="D95" s="11"/>
      <c r="E95" s="12">
        <f>VLOOKUP($A95,'[2]Export'!$A:$R,E$1,0)</f>
        <v>6.1</v>
      </c>
      <c r="F95" s="12">
        <f>VLOOKUP($A95,'[2]Export'!$A:$R,F$1,0)</f>
        <v>5.9</v>
      </c>
      <c r="G95" s="12">
        <f>VLOOKUP($A95,'[2]Export'!$A:$R,G$1,0)</f>
        <v>5</v>
      </c>
      <c r="H95" s="12">
        <f>VLOOKUP($A95,'[2]Export'!$A:$R,H$1,0)</f>
        <v>0</v>
      </c>
      <c r="I95" s="12">
        <f>VLOOKUP($A95,'[2]Export'!$A:$R,I$1,0)</f>
        <v>0</v>
      </c>
      <c r="J95" s="12">
        <f>VLOOKUP($A95,'[2]Export'!$A:$R,J$1,0)</f>
        <v>2</v>
      </c>
      <c r="K95" s="12">
        <f>VLOOKUP($A95,'[2]Export'!$A:$R,K$1,0)</f>
        <v>0</v>
      </c>
      <c r="L95" s="12">
        <f>VLOOKUP($A95,'[2]Export'!$A:$R,L$1,0)</f>
        <v>0</v>
      </c>
      <c r="M95" s="12">
        <f>VLOOKUP($A95,'[2]Export'!$A:$R,M$1,0)</f>
        <v>0</v>
      </c>
      <c r="N95" s="12">
        <f>VLOOKUP($A95,'[2]Export'!$A:$R,N$1,0)</f>
        <v>47</v>
      </c>
      <c r="O95" s="12">
        <f>VLOOKUP($A95,'[2]Export'!$A:$R,O$1,0)</f>
        <v>58</v>
      </c>
      <c r="P95" s="12">
        <f>VLOOKUP($A95,'[2]Export'!$A:$R,P$1,0)</f>
        <v>25</v>
      </c>
    </row>
    <row r="96" spans="1:16" s="9" customFormat="1" ht="15">
      <c r="A96" s="7" t="s">
        <v>118</v>
      </c>
      <c r="B96" s="7" t="s">
        <v>22</v>
      </c>
      <c r="C96" s="10" t="s">
        <v>94</v>
      </c>
      <c r="D96" s="11"/>
      <c r="E96" s="12">
        <f>VLOOKUP($A96,'[2]Export'!$A:$R,E$1,0)</f>
        <v>5.06</v>
      </c>
      <c r="F96" s="12">
        <f>VLOOKUP($A96,'[2]Export'!$A:$R,F$1,0)</f>
        <v>4.87</v>
      </c>
      <c r="G96" s="12">
        <f>VLOOKUP($A96,'[2]Export'!$A:$R,G$1,0)</f>
        <v>8</v>
      </c>
      <c r="H96" s="12">
        <f>VLOOKUP($A96,'[2]Export'!$A:$R,H$1,0)</f>
        <v>0</v>
      </c>
      <c r="I96" s="12">
        <f>VLOOKUP($A96,'[2]Export'!$A:$R,I$1,0)</f>
        <v>0</v>
      </c>
      <c r="J96" s="12">
        <f>VLOOKUP($A96,'[2]Export'!$A:$R,J$1,0)</f>
        <v>3</v>
      </c>
      <c r="K96" s="12">
        <f>VLOOKUP($A96,'[2]Export'!$A:$R,K$1,0)</f>
        <v>0</v>
      </c>
      <c r="L96" s="12">
        <f>VLOOKUP($A96,'[2]Export'!$A:$R,L$1,0)</f>
        <v>0</v>
      </c>
      <c r="M96" s="12">
        <f>VLOOKUP($A96,'[2]Export'!$A:$R,M$1,0)</f>
        <v>0</v>
      </c>
      <c r="N96" s="12">
        <f>VLOOKUP($A96,'[2]Export'!$A:$R,N$1,0)</f>
        <v>56</v>
      </c>
      <c r="O96" s="12">
        <f>VLOOKUP($A96,'[2]Export'!$A:$R,O$1,0)</f>
        <v>62</v>
      </c>
      <c r="P96" s="12">
        <f>VLOOKUP($A96,'[2]Export'!$A:$R,P$1,0)</f>
        <v>55</v>
      </c>
    </row>
    <row r="97" spans="1:16" ht="15">
      <c r="A97" s="13" t="s">
        <v>119</v>
      </c>
      <c r="B97" s="13" t="s">
        <v>16</v>
      </c>
      <c r="C97" s="14" t="s">
        <v>94</v>
      </c>
      <c r="D97" s="15" t="s">
        <v>599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16" s="9" customFormat="1" ht="15">
      <c r="A98" s="7" t="s">
        <v>120</v>
      </c>
      <c r="B98" s="7" t="s">
        <v>7</v>
      </c>
      <c r="C98" s="10" t="s">
        <v>94</v>
      </c>
      <c r="D98" s="11"/>
      <c r="E98" s="12">
        <f>VLOOKUP($A98,'[2]Export'!$A:$R,E$1,0)</f>
        <v>6</v>
      </c>
      <c r="F98" s="12">
        <f>VLOOKUP($A98,'[2]Export'!$A:$R,F$1,0)</f>
        <v>6</v>
      </c>
      <c r="G98" s="12">
        <f>VLOOKUP($A98,'[2]Export'!$A:$R,G$1,0)</f>
        <v>1</v>
      </c>
      <c r="H98" s="12">
        <f>VLOOKUP($A98,'[2]Export'!$A:$R,H$1,0)</f>
        <v>0</v>
      </c>
      <c r="I98" s="12">
        <f>VLOOKUP($A98,'[2]Export'!$A:$R,I$1,0)</f>
        <v>0</v>
      </c>
      <c r="J98" s="12">
        <f>VLOOKUP($A98,'[2]Export'!$A:$R,J$1,0)</f>
        <v>0</v>
      </c>
      <c r="K98" s="12">
        <f>VLOOKUP($A98,'[2]Export'!$A:$R,K$1,0)</f>
        <v>0</v>
      </c>
      <c r="L98" s="12">
        <f>VLOOKUP($A98,'[2]Export'!$A:$R,L$1,0)</f>
        <v>0</v>
      </c>
      <c r="M98" s="12">
        <f>VLOOKUP($A98,'[2]Export'!$A:$R,M$1,0)</f>
        <v>0</v>
      </c>
      <c r="N98" s="12">
        <f>VLOOKUP($A98,'[2]Export'!$A:$R,N$1,0)</f>
        <v>53</v>
      </c>
      <c r="O98" s="12">
        <f>VLOOKUP($A98,'[2]Export'!$A:$R,O$1,0)</f>
        <v>59</v>
      </c>
      <c r="P98" s="12">
        <f>VLOOKUP($A98,'[2]Export'!$A:$R,P$1,0)</f>
        <v>45</v>
      </c>
    </row>
    <row r="99" spans="1:16" s="9" customFormat="1" ht="15">
      <c r="A99" s="7" t="s">
        <v>121</v>
      </c>
      <c r="B99" s="7" t="s">
        <v>33</v>
      </c>
      <c r="C99" s="10" t="s">
        <v>94</v>
      </c>
      <c r="D99" s="11" t="s">
        <v>595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s="9" customFormat="1" ht="15">
      <c r="A100" s="7" t="s">
        <v>122</v>
      </c>
      <c r="B100" s="7" t="s">
        <v>14</v>
      </c>
      <c r="C100" s="10" t="s">
        <v>94</v>
      </c>
      <c r="D100" s="11"/>
      <c r="E100" s="12">
        <f>VLOOKUP($A100,'[2]Export'!$A:$R,E$1,0)</f>
        <v>5.5</v>
      </c>
      <c r="F100" s="12">
        <f>VLOOKUP($A100,'[2]Export'!$A:$R,F$1,0)</f>
        <v>5</v>
      </c>
      <c r="G100" s="12">
        <f>VLOOKUP($A100,'[2]Export'!$A:$R,G$1,0)</f>
        <v>1</v>
      </c>
      <c r="H100" s="12">
        <f>VLOOKUP($A100,'[2]Export'!$A:$R,H$1,0)</f>
        <v>0</v>
      </c>
      <c r="I100" s="12">
        <f>VLOOKUP($A100,'[2]Export'!$A:$R,I$1,0)</f>
        <v>0</v>
      </c>
      <c r="J100" s="12">
        <f>VLOOKUP($A100,'[2]Export'!$A:$R,J$1,0)</f>
        <v>1</v>
      </c>
      <c r="K100" s="12">
        <f>VLOOKUP($A100,'[2]Export'!$A:$R,K$1,0)</f>
        <v>0</v>
      </c>
      <c r="L100" s="12">
        <f>VLOOKUP($A100,'[2]Export'!$A:$R,L$1,0)</f>
        <v>0</v>
      </c>
      <c r="M100" s="12">
        <f>VLOOKUP($A100,'[2]Export'!$A:$R,M$1,0)</f>
        <v>0</v>
      </c>
      <c r="N100" s="12">
        <f>VLOOKUP($A100,'[2]Export'!$A:$R,N$1,0)</f>
        <v>50</v>
      </c>
      <c r="O100" s="12">
        <f>VLOOKUP($A100,'[2]Export'!$A:$R,O$1,0)</f>
        <v>62</v>
      </c>
      <c r="P100" s="12">
        <f>VLOOKUP($A100,'[2]Export'!$A:$R,P$1,0)</f>
        <v>10</v>
      </c>
    </row>
    <row r="101" spans="1:16" s="9" customFormat="1" ht="15">
      <c r="A101" s="7" t="s">
        <v>123</v>
      </c>
      <c r="B101" s="7" t="s">
        <v>42</v>
      </c>
      <c r="C101" s="10" t="s">
        <v>94</v>
      </c>
      <c r="D101" s="11" t="s">
        <v>600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s="9" customFormat="1" ht="15">
      <c r="A102" s="7" t="s">
        <v>124</v>
      </c>
      <c r="B102" s="7" t="s">
        <v>44</v>
      </c>
      <c r="C102" s="10" t="s">
        <v>94</v>
      </c>
      <c r="D102" s="11" t="s">
        <v>597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s="9" customFormat="1" ht="15">
      <c r="A103" s="7" t="s">
        <v>125</v>
      </c>
      <c r="B103" s="7" t="s">
        <v>48</v>
      </c>
      <c r="C103" s="10" t="s">
        <v>94</v>
      </c>
      <c r="D103" s="11"/>
      <c r="E103" s="12">
        <f>VLOOKUP($A103,'[2]Export'!$A:$R,E$1,0)</f>
        <v>0</v>
      </c>
      <c r="F103" s="12">
        <f>VLOOKUP($A103,'[2]Export'!$A:$R,F$1,0)</f>
        <v>0</v>
      </c>
      <c r="G103" s="12">
        <f>VLOOKUP($A103,'[2]Export'!$A:$R,G$1,0)</f>
        <v>0</v>
      </c>
      <c r="H103" s="12">
        <f>VLOOKUP($A103,'[2]Export'!$A:$R,H$1,0)</f>
        <v>0</v>
      </c>
      <c r="I103" s="12">
        <f>VLOOKUP($A103,'[2]Export'!$A:$R,I$1,0)</f>
        <v>0</v>
      </c>
      <c r="J103" s="12">
        <f>VLOOKUP($A103,'[2]Export'!$A:$R,J$1,0)</f>
        <v>0</v>
      </c>
      <c r="K103" s="12">
        <f>VLOOKUP($A103,'[2]Export'!$A:$R,K$1,0)</f>
        <v>0</v>
      </c>
      <c r="L103" s="12">
        <f>VLOOKUP($A103,'[2]Export'!$A:$R,L$1,0)</f>
        <v>0</v>
      </c>
      <c r="M103" s="12">
        <f>VLOOKUP($A103,'[2]Export'!$A:$R,M$1,0)</f>
        <v>0</v>
      </c>
      <c r="N103" s="12">
        <f>VLOOKUP($A103,'[2]Export'!$A:$R,N$1,0)</f>
        <v>58</v>
      </c>
      <c r="O103" s="12">
        <f>VLOOKUP($A103,'[2]Export'!$A:$R,O$1,0)</f>
        <v>64</v>
      </c>
      <c r="P103" s="12">
        <f>VLOOKUP($A103,'[2]Export'!$A:$R,P$1,0)</f>
        <v>55</v>
      </c>
    </row>
    <row r="104" spans="1:16" s="9" customFormat="1" ht="15">
      <c r="A104" s="7" t="s">
        <v>126</v>
      </c>
      <c r="B104" s="7" t="s">
        <v>7</v>
      </c>
      <c r="C104" s="10" t="s">
        <v>94</v>
      </c>
      <c r="D104" s="11"/>
      <c r="E104" s="12">
        <f>VLOOKUP($A104,'[2]Export'!$A:$R,E$1,0)</f>
        <v>5.7</v>
      </c>
      <c r="F104" s="12">
        <f>VLOOKUP($A104,'[2]Export'!$A:$R,F$1,0)</f>
        <v>5.7</v>
      </c>
      <c r="G104" s="12">
        <f>VLOOKUP($A104,'[2]Export'!$A:$R,G$1,0)</f>
        <v>5</v>
      </c>
      <c r="H104" s="12">
        <f>VLOOKUP($A104,'[2]Export'!$A:$R,H$1,0)</f>
        <v>0</v>
      </c>
      <c r="I104" s="12">
        <f>VLOOKUP($A104,'[2]Export'!$A:$R,I$1,0)</f>
        <v>0</v>
      </c>
      <c r="J104" s="12">
        <f>VLOOKUP($A104,'[2]Export'!$A:$R,J$1,0)</f>
        <v>0</v>
      </c>
      <c r="K104" s="12">
        <f>VLOOKUP($A104,'[2]Export'!$A:$R,K$1,0)</f>
        <v>0</v>
      </c>
      <c r="L104" s="12">
        <f>VLOOKUP($A104,'[2]Export'!$A:$R,L$1,0)</f>
        <v>0</v>
      </c>
      <c r="M104" s="12">
        <f>VLOOKUP($A104,'[2]Export'!$A:$R,M$1,0)</f>
        <v>0</v>
      </c>
      <c r="N104" s="12">
        <f>VLOOKUP($A104,'[2]Export'!$A:$R,N$1,0)</f>
        <v>51</v>
      </c>
      <c r="O104" s="12">
        <f>VLOOKUP($A104,'[2]Export'!$A:$R,O$1,0)</f>
        <v>60</v>
      </c>
      <c r="P104" s="12">
        <f>VLOOKUP($A104,'[2]Export'!$A:$R,P$1,0)</f>
        <v>50</v>
      </c>
    </row>
    <row r="105" spans="1:16" s="9" customFormat="1" ht="15">
      <c r="A105" s="7" t="s">
        <v>127</v>
      </c>
      <c r="B105" s="7" t="s">
        <v>12</v>
      </c>
      <c r="C105" s="10" t="s">
        <v>94</v>
      </c>
      <c r="D105" s="11"/>
      <c r="E105" s="12">
        <f>VLOOKUP($A105,'[2]Export'!$A:$R,E$1,0)</f>
        <v>5.96</v>
      </c>
      <c r="F105" s="12">
        <f>VLOOKUP($A105,'[2]Export'!$A:$R,F$1,0)</f>
        <v>5.59</v>
      </c>
      <c r="G105" s="12">
        <f>VLOOKUP($A105,'[2]Export'!$A:$R,G$1,0)</f>
        <v>16</v>
      </c>
      <c r="H105" s="12">
        <f>VLOOKUP($A105,'[2]Export'!$A:$R,H$1,0)</f>
        <v>0</v>
      </c>
      <c r="I105" s="12">
        <f>VLOOKUP($A105,'[2]Export'!$A:$R,I$1,0)</f>
        <v>0</v>
      </c>
      <c r="J105" s="12">
        <f>VLOOKUP($A105,'[2]Export'!$A:$R,J$1,0)</f>
        <v>8</v>
      </c>
      <c r="K105" s="12">
        <f>VLOOKUP($A105,'[2]Export'!$A:$R,K$1,0)</f>
        <v>0</v>
      </c>
      <c r="L105" s="12">
        <f>VLOOKUP($A105,'[2]Export'!$A:$R,L$1,0)</f>
        <v>0</v>
      </c>
      <c r="M105" s="12">
        <f>VLOOKUP($A105,'[2]Export'!$A:$R,M$1,0)</f>
        <v>1</v>
      </c>
      <c r="N105" s="12">
        <f>VLOOKUP($A105,'[2]Export'!$A:$R,N$1,0)</f>
        <v>58</v>
      </c>
      <c r="O105" s="12">
        <f>VLOOKUP($A105,'[2]Export'!$A:$R,O$1,0)</f>
        <v>62</v>
      </c>
      <c r="P105" s="12">
        <f>VLOOKUP($A105,'[2]Export'!$A:$R,P$1,0)</f>
        <v>60</v>
      </c>
    </row>
    <row r="106" spans="1:16" s="9" customFormat="1" ht="15">
      <c r="A106" s="7" t="s">
        <v>128</v>
      </c>
      <c r="B106" s="7" t="s">
        <v>7</v>
      </c>
      <c r="C106" s="10" t="s">
        <v>94</v>
      </c>
      <c r="D106" s="11"/>
      <c r="E106" s="12">
        <f>VLOOKUP($A106,'[2]Export'!$A:$R,E$1,0)</f>
        <v>5.81</v>
      </c>
      <c r="F106" s="12">
        <f>VLOOKUP($A106,'[2]Export'!$A:$R,F$1,0)</f>
        <v>5.75</v>
      </c>
      <c r="G106" s="12">
        <f>VLOOKUP($A106,'[2]Export'!$A:$R,G$1,0)</f>
        <v>8</v>
      </c>
      <c r="H106" s="12">
        <f>VLOOKUP($A106,'[2]Export'!$A:$R,H$1,0)</f>
        <v>0</v>
      </c>
      <c r="I106" s="12">
        <f>VLOOKUP($A106,'[2]Export'!$A:$R,I$1,0)</f>
        <v>0</v>
      </c>
      <c r="J106" s="12">
        <f>VLOOKUP($A106,'[2]Export'!$A:$R,J$1,0)</f>
        <v>1</v>
      </c>
      <c r="K106" s="12">
        <f>VLOOKUP($A106,'[2]Export'!$A:$R,K$1,0)</f>
        <v>0</v>
      </c>
      <c r="L106" s="12">
        <f>VLOOKUP($A106,'[2]Export'!$A:$R,L$1,0)</f>
        <v>0</v>
      </c>
      <c r="M106" s="12">
        <f>VLOOKUP($A106,'[2]Export'!$A:$R,M$1,0)</f>
        <v>0</v>
      </c>
      <c r="N106" s="12">
        <f>VLOOKUP($A106,'[2]Export'!$A:$R,N$1,0)</f>
        <v>57</v>
      </c>
      <c r="O106" s="12">
        <f>VLOOKUP($A106,'[2]Export'!$A:$R,O$1,0)</f>
        <v>60</v>
      </c>
      <c r="P106" s="12">
        <f>VLOOKUP($A106,'[2]Export'!$A:$R,P$1,0)</f>
        <v>65</v>
      </c>
    </row>
    <row r="107" spans="1:16" ht="15">
      <c r="A107" s="13" t="s">
        <v>129</v>
      </c>
      <c r="B107" s="13" t="s">
        <v>12</v>
      </c>
      <c r="C107" s="14" t="s">
        <v>94</v>
      </c>
      <c r="D107" s="15" t="s">
        <v>597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1:16" s="9" customFormat="1" ht="15">
      <c r="A108" s="7" t="s">
        <v>130</v>
      </c>
      <c r="B108" s="7" t="s">
        <v>48</v>
      </c>
      <c r="C108" s="10" t="s">
        <v>94</v>
      </c>
      <c r="D108" s="11"/>
      <c r="E108" s="12">
        <f>VLOOKUP($A108,'[2]Export'!$A:$R,E$1,0)</f>
        <v>5.64</v>
      </c>
      <c r="F108" s="12">
        <f>VLOOKUP($A108,'[2]Export'!$A:$R,F$1,0)</f>
        <v>5.7</v>
      </c>
      <c r="G108" s="12">
        <f>VLOOKUP($A108,'[2]Export'!$A:$R,G$1,0)</f>
        <v>17</v>
      </c>
      <c r="H108" s="12">
        <f>VLOOKUP($A108,'[2]Export'!$A:$R,H$1,0)</f>
        <v>1</v>
      </c>
      <c r="I108" s="12">
        <f>VLOOKUP($A108,'[2]Export'!$A:$R,I$1,0)</f>
        <v>1</v>
      </c>
      <c r="J108" s="12">
        <f>VLOOKUP($A108,'[2]Export'!$A:$R,J$1,0)</f>
        <v>7</v>
      </c>
      <c r="K108" s="12">
        <f>VLOOKUP($A108,'[2]Export'!$A:$R,K$1,0)</f>
        <v>1</v>
      </c>
      <c r="L108" s="12">
        <f>VLOOKUP($A108,'[2]Export'!$A:$R,L$1,0)</f>
        <v>0</v>
      </c>
      <c r="M108" s="12">
        <f>VLOOKUP($A108,'[2]Export'!$A:$R,M$1,0)</f>
        <v>0</v>
      </c>
      <c r="N108" s="12">
        <f>VLOOKUP($A108,'[2]Export'!$A:$R,N$1,0)</f>
        <v>60</v>
      </c>
      <c r="O108" s="12">
        <f>VLOOKUP($A108,'[2]Export'!$A:$R,O$1,0)</f>
        <v>63</v>
      </c>
      <c r="P108" s="12">
        <f>VLOOKUP($A108,'[2]Export'!$A:$R,P$1,0)</f>
        <v>75</v>
      </c>
    </row>
    <row r="109" spans="1:16" s="9" customFormat="1" ht="15">
      <c r="A109" s="7" t="s">
        <v>131</v>
      </c>
      <c r="B109" s="7" t="s">
        <v>20</v>
      </c>
      <c r="C109" s="10" t="s">
        <v>94</v>
      </c>
      <c r="D109" s="11" t="s">
        <v>591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s="9" customFormat="1" ht="15">
      <c r="A110" s="7" t="s">
        <v>132</v>
      </c>
      <c r="B110" s="7" t="s">
        <v>24</v>
      </c>
      <c r="C110" s="10" t="s">
        <v>94</v>
      </c>
      <c r="D110" s="11"/>
      <c r="E110" s="12">
        <f>VLOOKUP($A110,'[2]Export'!$A:$R,E$1,0)</f>
        <v>5.46</v>
      </c>
      <c r="F110" s="12">
        <f>VLOOKUP($A110,'[2]Export'!$A:$R,F$1,0)</f>
        <v>5.8</v>
      </c>
      <c r="G110" s="12">
        <f>VLOOKUP($A110,'[2]Export'!$A:$R,G$1,0)</f>
        <v>13</v>
      </c>
      <c r="H110" s="12">
        <f>VLOOKUP($A110,'[2]Export'!$A:$R,H$1,0)</f>
        <v>2</v>
      </c>
      <c r="I110" s="12">
        <f>VLOOKUP($A110,'[2]Export'!$A:$R,I$1,0)</f>
        <v>0</v>
      </c>
      <c r="J110" s="12">
        <f>VLOOKUP($A110,'[2]Export'!$A:$R,J$1,0)</f>
        <v>5</v>
      </c>
      <c r="K110" s="12">
        <f>VLOOKUP($A110,'[2]Export'!$A:$R,K$1,0)</f>
        <v>0</v>
      </c>
      <c r="L110" s="12">
        <f>VLOOKUP($A110,'[2]Export'!$A:$R,L$1,0)</f>
        <v>0</v>
      </c>
      <c r="M110" s="12">
        <f>VLOOKUP($A110,'[2]Export'!$A:$R,M$1,0)</f>
        <v>0</v>
      </c>
      <c r="N110" s="12">
        <f>VLOOKUP($A110,'[2]Export'!$A:$R,N$1,0)</f>
        <v>58</v>
      </c>
      <c r="O110" s="12">
        <f>VLOOKUP($A110,'[2]Export'!$A:$R,O$1,0)</f>
        <v>60</v>
      </c>
      <c r="P110" s="12">
        <f>VLOOKUP($A110,'[2]Export'!$A:$R,P$1,0)</f>
        <v>70</v>
      </c>
    </row>
    <row r="111" spans="1:16" s="9" customFormat="1" ht="15">
      <c r="A111" s="7" t="s">
        <v>133</v>
      </c>
      <c r="B111" s="7" t="s">
        <v>9</v>
      </c>
      <c r="C111" s="10" t="s">
        <v>94</v>
      </c>
      <c r="D111" s="11" t="s">
        <v>592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5">
      <c r="A112" s="13" t="s">
        <v>134</v>
      </c>
      <c r="B112" s="13" t="s">
        <v>22</v>
      </c>
      <c r="C112" s="14" t="s">
        <v>94</v>
      </c>
      <c r="D112" s="15"/>
      <c r="E112" s="16">
        <f>VLOOKUP($A112,'[2]Export'!$A:$R,E$1,0)</f>
        <v>5.75</v>
      </c>
      <c r="F112" s="16">
        <f>VLOOKUP($A112,'[2]Export'!$A:$R,F$1,0)</f>
        <v>5.5</v>
      </c>
      <c r="G112" s="16">
        <f>VLOOKUP($A112,'[2]Export'!$A:$R,G$1,0)</f>
        <v>2</v>
      </c>
      <c r="H112" s="16">
        <f>VLOOKUP($A112,'[2]Export'!$A:$R,H$1,0)</f>
        <v>0</v>
      </c>
      <c r="I112" s="16">
        <f>VLOOKUP($A112,'[2]Export'!$A:$R,I$1,0)</f>
        <v>0</v>
      </c>
      <c r="J112" s="16">
        <f>VLOOKUP($A112,'[2]Export'!$A:$R,J$1,0)</f>
        <v>1</v>
      </c>
      <c r="K112" s="16">
        <f>VLOOKUP($A112,'[2]Export'!$A:$R,K$1,0)</f>
        <v>0</v>
      </c>
      <c r="L112" s="16">
        <f>VLOOKUP($A112,'[2]Export'!$A:$R,L$1,0)</f>
        <v>0</v>
      </c>
      <c r="M112" s="16">
        <f>VLOOKUP($A112,'[2]Export'!$A:$R,M$1,0)</f>
        <v>0</v>
      </c>
      <c r="N112" s="16">
        <f>VLOOKUP($A112,'[2]Export'!$A:$R,N$1,0)</f>
        <v>60</v>
      </c>
      <c r="O112" s="16">
        <f>VLOOKUP($A112,'[2]Export'!$A:$R,O$1,0)</f>
        <v>69</v>
      </c>
      <c r="P112" s="16">
        <f>VLOOKUP($A112,'[2]Export'!$A:$R,P$1,0)</f>
        <v>75</v>
      </c>
    </row>
    <row r="113" spans="1:16" s="9" customFormat="1" ht="15">
      <c r="A113" s="7" t="s">
        <v>135</v>
      </c>
      <c r="B113" s="7" t="s">
        <v>54</v>
      </c>
      <c r="C113" s="10" t="s">
        <v>94</v>
      </c>
      <c r="D113" s="11" t="s">
        <v>597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s="9" customFormat="1" ht="15">
      <c r="A114" s="7" t="s">
        <v>136</v>
      </c>
      <c r="B114" s="7" t="s">
        <v>20</v>
      </c>
      <c r="C114" s="10" t="s">
        <v>94</v>
      </c>
      <c r="D114" s="11" t="s">
        <v>599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5">
      <c r="A115" s="13" t="s">
        <v>137</v>
      </c>
      <c r="B115" s="13" t="s">
        <v>28</v>
      </c>
      <c r="C115" s="14" t="s">
        <v>94</v>
      </c>
      <c r="D115" s="15"/>
      <c r="E115" s="16">
        <f>VLOOKUP($A115,'[2]Export'!$A:$R,E$1,0)</f>
        <v>5.64</v>
      </c>
      <c r="F115" s="16">
        <f>VLOOKUP($A115,'[2]Export'!$A:$R,F$1,0)</f>
        <v>5.42</v>
      </c>
      <c r="G115" s="16">
        <f>VLOOKUP($A115,'[2]Export'!$A:$R,G$1,0)</f>
        <v>7</v>
      </c>
      <c r="H115" s="16">
        <f>VLOOKUP($A115,'[2]Export'!$A:$R,H$1,0)</f>
        <v>0</v>
      </c>
      <c r="I115" s="16">
        <f>VLOOKUP($A115,'[2]Export'!$A:$R,I$1,0)</f>
        <v>0</v>
      </c>
      <c r="J115" s="16">
        <f>VLOOKUP($A115,'[2]Export'!$A:$R,J$1,0)</f>
        <v>3</v>
      </c>
      <c r="K115" s="16">
        <f>VLOOKUP($A115,'[2]Export'!$A:$R,K$1,0)</f>
        <v>0</v>
      </c>
      <c r="L115" s="16">
        <f>VLOOKUP($A115,'[2]Export'!$A:$R,L$1,0)</f>
        <v>0</v>
      </c>
      <c r="M115" s="16">
        <f>VLOOKUP($A115,'[2]Export'!$A:$R,M$1,0)</f>
        <v>0</v>
      </c>
      <c r="N115" s="16">
        <f>VLOOKUP($A115,'[2]Export'!$A:$R,N$1,0)</f>
        <v>53</v>
      </c>
      <c r="O115" s="16">
        <f>VLOOKUP($A115,'[2]Export'!$A:$R,O$1,0)</f>
        <v>58</v>
      </c>
      <c r="P115" s="16">
        <f>VLOOKUP($A115,'[2]Export'!$A:$R,P$1,0)</f>
        <v>50</v>
      </c>
    </row>
    <row r="116" spans="1:16" s="9" customFormat="1" ht="15">
      <c r="A116" s="7" t="s">
        <v>138</v>
      </c>
      <c r="B116" s="7" t="s">
        <v>54</v>
      </c>
      <c r="C116" s="10" t="s">
        <v>94</v>
      </c>
      <c r="D116" s="11" t="s">
        <v>597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s="9" customFormat="1" ht="15">
      <c r="A117" s="7" t="s">
        <v>139</v>
      </c>
      <c r="B117" s="7" t="s">
        <v>46</v>
      </c>
      <c r="C117" s="10" t="s">
        <v>94</v>
      </c>
      <c r="D117" s="11" t="s">
        <v>599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s="9" customFormat="1" ht="15">
      <c r="A118" s="7" t="s">
        <v>140</v>
      </c>
      <c r="B118" s="7" t="s">
        <v>33</v>
      </c>
      <c r="C118" s="10" t="s">
        <v>94</v>
      </c>
      <c r="D118" s="11" t="s">
        <v>595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s="9" customFormat="1" ht="15">
      <c r="A119" s="7" t="s">
        <v>141</v>
      </c>
      <c r="B119" s="7" t="s">
        <v>20</v>
      </c>
      <c r="C119" s="10" t="s">
        <v>94</v>
      </c>
      <c r="D119" s="11" t="s">
        <v>592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s="9" customFormat="1" ht="15">
      <c r="A120" s="7" t="s">
        <v>142</v>
      </c>
      <c r="B120" s="7" t="s">
        <v>18</v>
      </c>
      <c r="C120" s="10" t="s">
        <v>94</v>
      </c>
      <c r="D120" s="11"/>
      <c r="E120" s="12">
        <f>VLOOKUP($A120,'[2]Export'!$A:$R,E$1,0)</f>
        <v>5.82</v>
      </c>
      <c r="F120" s="12">
        <f>VLOOKUP($A120,'[2]Export'!$A:$R,F$1,0)</f>
        <v>5.72</v>
      </c>
      <c r="G120" s="12">
        <f>VLOOKUP($A120,'[2]Export'!$A:$R,G$1,0)</f>
        <v>20</v>
      </c>
      <c r="H120" s="12">
        <f>VLOOKUP($A120,'[2]Export'!$A:$R,H$1,0)</f>
        <v>0</v>
      </c>
      <c r="I120" s="12">
        <f>VLOOKUP($A120,'[2]Export'!$A:$R,I$1,0)</f>
        <v>0</v>
      </c>
      <c r="J120" s="12">
        <f>VLOOKUP($A120,'[2]Export'!$A:$R,J$1,0)</f>
        <v>4</v>
      </c>
      <c r="K120" s="12">
        <f>VLOOKUP($A120,'[2]Export'!$A:$R,K$1,0)</f>
        <v>0</v>
      </c>
      <c r="L120" s="12">
        <f>VLOOKUP($A120,'[2]Export'!$A:$R,L$1,0)</f>
        <v>0</v>
      </c>
      <c r="M120" s="12">
        <f>VLOOKUP($A120,'[2]Export'!$A:$R,M$1,0)</f>
        <v>0</v>
      </c>
      <c r="N120" s="12">
        <f>VLOOKUP($A120,'[2]Export'!$A:$R,N$1,0)</f>
        <v>60</v>
      </c>
      <c r="O120" s="12">
        <f>VLOOKUP($A120,'[2]Export'!$A:$R,O$1,0)</f>
        <v>58</v>
      </c>
      <c r="P120" s="12">
        <f>VLOOKUP($A120,'[2]Export'!$A:$R,P$1,0)</f>
        <v>80</v>
      </c>
    </row>
    <row r="121" spans="1:16" ht="15">
      <c r="A121" s="13" t="s">
        <v>143</v>
      </c>
      <c r="B121" s="13" t="s">
        <v>46</v>
      </c>
      <c r="C121" s="14" t="s">
        <v>94</v>
      </c>
      <c r="D121" s="15"/>
      <c r="E121" s="16">
        <f>VLOOKUP($A121,'[2]Export'!$A:$R,E$1,0)</f>
        <v>6.07</v>
      </c>
      <c r="F121" s="16">
        <f>VLOOKUP($A121,'[2]Export'!$A:$R,F$1,0)</f>
        <v>6.15</v>
      </c>
      <c r="G121" s="16">
        <f>VLOOKUP($A121,'[2]Export'!$A:$R,G$1,0)</f>
        <v>13</v>
      </c>
      <c r="H121" s="16">
        <f>VLOOKUP($A121,'[2]Export'!$A:$R,H$1,0)</f>
        <v>0</v>
      </c>
      <c r="I121" s="16">
        <f>VLOOKUP($A121,'[2]Export'!$A:$R,I$1,0)</f>
        <v>2</v>
      </c>
      <c r="J121" s="16">
        <f>VLOOKUP($A121,'[2]Export'!$A:$R,J$1,0)</f>
        <v>2</v>
      </c>
      <c r="K121" s="16">
        <f>VLOOKUP($A121,'[2]Export'!$A:$R,K$1,0)</f>
        <v>0</v>
      </c>
      <c r="L121" s="16">
        <f>VLOOKUP($A121,'[2]Export'!$A:$R,L$1,0)</f>
        <v>0</v>
      </c>
      <c r="M121" s="16">
        <f>VLOOKUP($A121,'[2]Export'!$A:$R,M$1,0)</f>
        <v>0</v>
      </c>
      <c r="N121" s="16">
        <f>VLOOKUP($A121,'[2]Export'!$A:$R,N$1,0)</f>
        <v>60</v>
      </c>
      <c r="O121" s="16">
        <f>VLOOKUP($A121,'[2]Export'!$A:$R,O$1,0)</f>
        <v>68</v>
      </c>
      <c r="P121" s="16">
        <f>VLOOKUP($A121,'[2]Export'!$A:$R,P$1,0)</f>
        <v>55</v>
      </c>
    </row>
    <row r="122" spans="1:16" s="9" customFormat="1" ht="15">
      <c r="A122" s="7" t="s">
        <v>144</v>
      </c>
      <c r="B122" s="7" t="s">
        <v>12</v>
      </c>
      <c r="C122" s="10" t="s">
        <v>94</v>
      </c>
      <c r="D122" s="11"/>
      <c r="E122" s="12">
        <f>VLOOKUP($A122,'[2]Export'!$A:$R,E$1,0)</f>
        <v>5.96</v>
      </c>
      <c r="F122" s="12">
        <f>VLOOKUP($A122,'[2]Export'!$A:$R,F$1,0)</f>
        <v>5.9</v>
      </c>
      <c r="G122" s="12">
        <f>VLOOKUP($A122,'[2]Export'!$A:$R,G$1,0)</f>
        <v>15</v>
      </c>
      <c r="H122" s="12">
        <f>VLOOKUP($A122,'[2]Export'!$A:$R,H$1,0)</f>
        <v>0</v>
      </c>
      <c r="I122" s="12">
        <f>VLOOKUP($A122,'[2]Export'!$A:$R,I$1,0)</f>
        <v>0</v>
      </c>
      <c r="J122" s="12">
        <f>VLOOKUP($A122,'[2]Export'!$A:$R,J$1,0)</f>
        <v>2</v>
      </c>
      <c r="K122" s="12">
        <f>VLOOKUP($A122,'[2]Export'!$A:$R,K$1,0)</f>
        <v>0</v>
      </c>
      <c r="L122" s="12">
        <f>VLOOKUP($A122,'[2]Export'!$A:$R,L$1,0)</f>
        <v>0</v>
      </c>
      <c r="M122" s="12">
        <f>VLOOKUP($A122,'[2]Export'!$A:$R,M$1,0)</f>
        <v>0</v>
      </c>
      <c r="N122" s="12">
        <f>VLOOKUP($A122,'[2]Export'!$A:$R,N$1,0)</f>
        <v>57</v>
      </c>
      <c r="O122" s="12">
        <f>VLOOKUP($A122,'[2]Export'!$A:$R,O$1,0)</f>
        <v>60</v>
      </c>
      <c r="P122" s="12">
        <f>VLOOKUP($A122,'[2]Export'!$A:$R,P$1,0)</f>
        <v>60</v>
      </c>
    </row>
    <row r="123" spans="1:16" s="9" customFormat="1" ht="15">
      <c r="A123" s="7" t="s">
        <v>145</v>
      </c>
      <c r="B123" s="7" t="s">
        <v>20</v>
      </c>
      <c r="C123" s="10" t="s">
        <v>94</v>
      </c>
      <c r="D123" s="11" t="s">
        <v>591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5">
      <c r="A124" s="13" t="s">
        <v>146</v>
      </c>
      <c r="B124" s="13" t="s">
        <v>40</v>
      </c>
      <c r="C124" s="14" t="s">
        <v>94</v>
      </c>
      <c r="D124" s="15"/>
      <c r="E124" s="16">
        <f>VLOOKUP($A124,'[2]Export'!$A:$R,E$1,0)</f>
        <v>5.75</v>
      </c>
      <c r="F124" s="16">
        <f>VLOOKUP($A124,'[2]Export'!$A:$R,F$1,0)</f>
        <v>5.75</v>
      </c>
      <c r="G124" s="16">
        <f>VLOOKUP($A124,'[2]Export'!$A:$R,G$1,0)</f>
        <v>8</v>
      </c>
      <c r="H124" s="16">
        <f>VLOOKUP($A124,'[2]Export'!$A:$R,H$1,0)</f>
        <v>0</v>
      </c>
      <c r="I124" s="16">
        <f>VLOOKUP($A124,'[2]Export'!$A:$R,I$1,0)</f>
        <v>0</v>
      </c>
      <c r="J124" s="16">
        <f>VLOOKUP($A124,'[2]Export'!$A:$R,J$1,0)</f>
        <v>1</v>
      </c>
      <c r="K124" s="16">
        <f>VLOOKUP($A124,'[2]Export'!$A:$R,K$1,0)</f>
        <v>0</v>
      </c>
      <c r="L124" s="16">
        <f>VLOOKUP($A124,'[2]Export'!$A:$R,L$1,0)</f>
        <v>0</v>
      </c>
      <c r="M124" s="16">
        <f>VLOOKUP($A124,'[2]Export'!$A:$R,M$1,0)</f>
        <v>0</v>
      </c>
      <c r="N124" s="16">
        <f>VLOOKUP($A124,'[2]Export'!$A:$R,N$1,0)</f>
        <v>59</v>
      </c>
      <c r="O124" s="16">
        <f>VLOOKUP($A124,'[2]Export'!$A:$R,O$1,0)</f>
        <v>59</v>
      </c>
      <c r="P124" s="16">
        <f>VLOOKUP($A124,'[2]Export'!$A:$R,P$1,0)</f>
        <v>70</v>
      </c>
    </row>
    <row r="125" spans="1:16" s="9" customFormat="1" ht="15">
      <c r="A125" s="7" t="s">
        <v>147</v>
      </c>
      <c r="B125" s="7" t="s">
        <v>18</v>
      </c>
      <c r="C125" s="10" t="s">
        <v>94</v>
      </c>
      <c r="D125" s="11" t="s">
        <v>596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5">
      <c r="A126" s="13" t="s">
        <v>148</v>
      </c>
      <c r="B126" s="13" t="s">
        <v>46</v>
      </c>
      <c r="C126" s="14" t="s">
        <v>94</v>
      </c>
      <c r="D126" s="15" t="s">
        <v>598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1:16" s="9" customFormat="1" ht="15">
      <c r="A127" s="7" t="s">
        <v>149</v>
      </c>
      <c r="B127" s="7" t="s">
        <v>48</v>
      </c>
      <c r="C127" s="10" t="s">
        <v>94</v>
      </c>
      <c r="D127" s="11"/>
      <c r="E127" s="12">
        <f>VLOOKUP($A127,'[2]Export'!$A:$R,E$1,0)</f>
        <v>5.6</v>
      </c>
      <c r="F127" s="12">
        <f>VLOOKUP($A127,'[2]Export'!$A:$R,F$1,0)</f>
        <v>5.6</v>
      </c>
      <c r="G127" s="12">
        <f>VLOOKUP($A127,'[2]Export'!$A:$R,G$1,0)</f>
        <v>5</v>
      </c>
      <c r="H127" s="12">
        <f>VLOOKUP($A127,'[2]Export'!$A:$R,H$1,0)</f>
        <v>0</v>
      </c>
      <c r="I127" s="12">
        <f>VLOOKUP($A127,'[2]Export'!$A:$R,I$1,0)</f>
        <v>0</v>
      </c>
      <c r="J127" s="12">
        <f>VLOOKUP($A127,'[2]Export'!$A:$R,J$1,0)</f>
        <v>0</v>
      </c>
      <c r="K127" s="12">
        <f>VLOOKUP($A127,'[2]Export'!$A:$R,K$1,0)</f>
        <v>0</v>
      </c>
      <c r="L127" s="12">
        <f>VLOOKUP($A127,'[2]Export'!$A:$R,L$1,0)</f>
        <v>0</v>
      </c>
      <c r="M127" s="12">
        <f>VLOOKUP($A127,'[2]Export'!$A:$R,M$1,0)</f>
        <v>0</v>
      </c>
      <c r="N127" s="12">
        <f>VLOOKUP($A127,'[2]Export'!$A:$R,N$1,0)</f>
        <v>52</v>
      </c>
      <c r="O127" s="12">
        <f>VLOOKUP($A127,'[2]Export'!$A:$R,O$1,0)</f>
        <v>59</v>
      </c>
      <c r="P127" s="12">
        <f>VLOOKUP($A127,'[2]Export'!$A:$R,P$1,0)</f>
        <v>50</v>
      </c>
    </row>
    <row r="128" spans="1:16" ht="15">
      <c r="A128" s="13" t="s">
        <v>150</v>
      </c>
      <c r="B128" s="13" t="s">
        <v>20</v>
      </c>
      <c r="C128" s="14" t="s">
        <v>94</v>
      </c>
      <c r="D128" s="15" t="s">
        <v>591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1:16" s="9" customFormat="1" ht="15">
      <c r="A129" s="7" t="s">
        <v>151</v>
      </c>
      <c r="B129" s="7" t="s">
        <v>26</v>
      </c>
      <c r="C129" s="10" t="s">
        <v>94</v>
      </c>
      <c r="D129" s="11" t="s">
        <v>598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s="9" customFormat="1" ht="15">
      <c r="A130" s="7" t="s">
        <v>152</v>
      </c>
      <c r="B130" s="7" t="s">
        <v>22</v>
      </c>
      <c r="C130" s="10" t="s">
        <v>94</v>
      </c>
      <c r="D130" s="11"/>
      <c r="E130" s="12">
        <f>VLOOKUP($A130,'[2]Export'!$A:$R,E$1,0)</f>
        <v>7</v>
      </c>
      <c r="F130" s="12">
        <f>VLOOKUP($A130,'[2]Export'!$A:$R,F$1,0)</f>
        <v>7</v>
      </c>
      <c r="G130" s="12">
        <f>VLOOKUP($A130,'[2]Export'!$A:$R,G$1,0)</f>
        <v>1</v>
      </c>
      <c r="H130" s="12">
        <f>VLOOKUP($A130,'[2]Export'!$A:$R,H$1,0)</f>
        <v>0</v>
      </c>
      <c r="I130" s="12">
        <f>VLOOKUP($A130,'[2]Export'!$A:$R,I$1,0)</f>
        <v>0</v>
      </c>
      <c r="J130" s="12">
        <f>VLOOKUP($A130,'[2]Export'!$A:$R,J$1,0)</f>
        <v>0</v>
      </c>
      <c r="K130" s="12">
        <f>VLOOKUP($A130,'[2]Export'!$A:$R,K$1,0)</f>
        <v>0</v>
      </c>
      <c r="L130" s="12">
        <f>VLOOKUP($A130,'[2]Export'!$A:$R,L$1,0)</f>
        <v>0</v>
      </c>
      <c r="M130" s="12">
        <f>VLOOKUP($A130,'[2]Export'!$A:$R,M$1,0)</f>
        <v>0</v>
      </c>
      <c r="N130" s="12">
        <f>VLOOKUP($A130,'[2]Export'!$A:$R,N$1,0)</f>
        <v>47</v>
      </c>
      <c r="O130" s="12">
        <f>VLOOKUP($A130,'[2]Export'!$A:$R,O$1,0)</f>
        <v>54</v>
      </c>
      <c r="P130" s="12">
        <f>VLOOKUP($A130,'[2]Export'!$A:$R,P$1,0)</f>
        <v>20</v>
      </c>
    </row>
    <row r="131" spans="1:16" s="9" customFormat="1" ht="15">
      <c r="A131" s="7" t="s">
        <v>153</v>
      </c>
      <c r="B131" s="7" t="s">
        <v>18</v>
      </c>
      <c r="C131" s="10" t="s">
        <v>94</v>
      </c>
      <c r="D131" s="11"/>
      <c r="E131" s="12">
        <f>VLOOKUP($A131,'[2]Export'!$A:$R,E$1,0)</f>
        <v>5.77</v>
      </c>
      <c r="F131" s="12">
        <f>VLOOKUP($A131,'[2]Export'!$A:$R,F$1,0)</f>
        <v>5.5</v>
      </c>
      <c r="G131" s="12">
        <f>VLOOKUP($A131,'[2]Export'!$A:$R,G$1,0)</f>
        <v>9</v>
      </c>
      <c r="H131" s="12">
        <f>VLOOKUP($A131,'[2]Export'!$A:$R,H$1,0)</f>
        <v>0</v>
      </c>
      <c r="I131" s="12">
        <f>VLOOKUP($A131,'[2]Export'!$A:$R,I$1,0)</f>
        <v>0</v>
      </c>
      <c r="J131" s="12">
        <f>VLOOKUP($A131,'[2]Export'!$A:$R,J$1,0)</f>
        <v>3</v>
      </c>
      <c r="K131" s="12">
        <f>VLOOKUP($A131,'[2]Export'!$A:$R,K$1,0)</f>
        <v>1</v>
      </c>
      <c r="L131" s="12">
        <f>VLOOKUP($A131,'[2]Export'!$A:$R,L$1,0)</f>
        <v>0</v>
      </c>
      <c r="M131" s="12">
        <f>VLOOKUP($A131,'[2]Export'!$A:$R,M$1,0)</f>
        <v>0</v>
      </c>
      <c r="N131" s="12">
        <f>VLOOKUP($A131,'[2]Export'!$A:$R,N$1,0)</f>
        <v>61</v>
      </c>
      <c r="O131" s="12">
        <f>VLOOKUP($A131,'[2]Export'!$A:$R,O$1,0)</f>
        <v>66</v>
      </c>
      <c r="P131" s="12">
        <f>VLOOKUP($A131,'[2]Export'!$A:$R,P$1,0)</f>
        <v>75</v>
      </c>
    </row>
    <row r="132" spans="1:16" ht="15">
      <c r="A132" s="13" t="s">
        <v>154</v>
      </c>
      <c r="B132" s="13" t="s">
        <v>12</v>
      </c>
      <c r="C132" s="14" t="s">
        <v>94</v>
      </c>
      <c r="D132" s="15"/>
      <c r="E132" s="16">
        <f>VLOOKUP($A132,'[2]Export'!$A:$R,E$1,0)</f>
        <v>6.34</v>
      </c>
      <c r="F132" s="16">
        <f>VLOOKUP($A132,'[2]Export'!$A:$R,F$1,0)</f>
        <v>7.05</v>
      </c>
      <c r="G132" s="16">
        <f>VLOOKUP($A132,'[2]Export'!$A:$R,G$1,0)</f>
        <v>19</v>
      </c>
      <c r="H132" s="16">
        <f>VLOOKUP($A132,'[2]Export'!$A:$R,H$1,0)</f>
        <v>3</v>
      </c>
      <c r="I132" s="16">
        <f>VLOOKUP($A132,'[2]Export'!$A:$R,I$1,0)</f>
        <v>2</v>
      </c>
      <c r="J132" s="16">
        <f>VLOOKUP($A132,'[2]Export'!$A:$R,J$1,0)</f>
        <v>4</v>
      </c>
      <c r="K132" s="16">
        <f>VLOOKUP($A132,'[2]Export'!$A:$R,K$1,0)</f>
        <v>0</v>
      </c>
      <c r="L132" s="16">
        <f>VLOOKUP($A132,'[2]Export'!$A:$R,L$1,0)</f>
        <v>0</v>
      </c>
      <c r="M132" s="16">
        <f>VLOOKUP($A132,'[2]Export'!$A:$R,M$1,0)</f>
        <v>2</v>
      </c>
      <c r="N132" s="16">
        <f>VLOOKUP($A132,'[2]Export'!$A:$R,N$1,0)</f>
        <v>60</v>
      </c>
      <c r="O132" s="16">
        <f>VLOOKUP($A132,'[2]Export'!$A:$R,O$1,0)</f>
        <v>63</v>
      </c>
      <c r="P132" s="16">
        <f>VLOOKUP($A132,'[2]Export'!$A:$R,P$1,0)</f>
        <v>65</v>
      </c>
    </row>
    <row r="133" spans="1:16" s="9" customFormat="1" ht="15">
      <c r="A133" s="7" t="s">
        <v>155</v>
      </c>
      <c r="B133" s="7" t="s">
        <v>28</v>
      </c>
      <c r="C133" s="10" t="s">
        <v>94</v>
      </c>
      <c r="D133" s="11"/>
      <c r="E133" s="12">
        <f>VLOOKUP($A133,'[2]Export'!$A:$R,E$1,0)</f>
        <v>5.62</v>
      </c>
      <c r="F133" s="12">
        <f>VLOOKUP($A133,'[2]Export'!$A:$R,F$1,0)</f>
        <v>5.5</v>
      </c>
      <c r="G133" s="12">
        <f>VLOOKUP($A133,'[2]Export'!$A:$R,G$1,0)</f>
        <v>4</v>
      </c>
      <c r="H133" s="12">
        <f>VLOOKUP($A133,'[2]Export'!$A:$R,H$1,0)</f>
        <v>0</v>
      </c>
      <c r="I133" s="12">
        <f>VLOOKUP($A133,'[2]Export'!$A:$R,I$1,0)</f>
        <v>0</v>
      </c>
      <c r="J133" s="12">
        <f>VLOOKUP($A133,'[2]Export'!$A:$R,J$1,0)</f>
        <v>1</v>
      </c>
      <c r="K133" s="12">
        <f>VLOOKUP($A133,'[2]Export'!$A:$R,K$1,0)</f>
        <v>0</v>
      </c>
      <c r="L133" s="12">
        <f>VLOOKUP($A133,'[2]Export'!$A:$R,L$1,0)</f>
        <v>0</v>
      </c>
      <c r="M133" s="12">
        <f>VLOOKUP($A133,'[2]Export'!$A:$R,M$1,0)</f>
        <v>0</v>
      </c>
      <c r="N133" s="12">
        <f>VLOOKUP($A133,'[2]Export'!$A:$R,N$1,0)</f>
        <v>54</v>
      </c>
      <c r="O133" s="12">
        <f>VLOOKUP($A133,'[2]Export'!$A:$R,O$1,0)</f>
        <v>59</v>
      </c>
      <c r="P133" s="12">
        <f>VLOOKUP($A133,'[2]Export'!$A:$R,P$1,0)</f>
        <v>50</v>
      </c>
    </row>
    <row r="134" spans="1:16" s="9" customFormat="1" ht="15">
      <c r="A134" s="7" t="s">
        <v>156</v>
      </c>
      <c r="B134" s="7" t="s">
        <v>42</v>
      </c>
      <c r="C134" s="10" t="s">
        <v>94</v>
      </c>
      <c r="D134" s="11" t="s">
        <v>594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s="9" customFormat="1" ht="15">
      <c r="A135" s="7" t="s">
        <v>157</v>
      </c>
      <c r="B135" s="7" t="s">
        <v>48</v>
      </c>
      <c r="C135" s="10" t="s">
        <v>94</v>
      </c>
      <c r="D135" s="11"/>
      <c r="E135" s="12">
        <f>VLOOKUP($A135,'[2]Export'!$A:$R,E$1,0)</f>
        <v>5.85</v>
      </c>
      <c r="F135" s="12">
        <f>VLOOKUP($A135,'[2]Export'!$A:$R,F$1,0)</f>
        <v>5.7</v>
      </c>
      <c r="G135" s="12">
        <f>VLOOKUP($A135,'[2]Export'!$A:$R,G$1,0)</f>
        <v>10</v>
      </c>
      <c r="H135" s="12">
        <f>VLOOKUP($A135,'[2]Export'!$A:$R,H$1,0)</f>
        <v>0</v>
      </c>
      <c r="I135" s="12">
        <f>VLOOKUP($A135,'[2]Export'!$A:$R,I$1,0)</f>
        <v>0</v>
      </c>
      <c r="J135" s="12">
        <f>VLOOKUP($A135,'[2]Export'!$A:$R,J$1,0)</f>
        <v>3</v>
      </c>
      <c r="K135" s="12">
        <f>VLOOKUP($A135,'[2]Export'!$A:$R,K$1,0)</f>
        <v>0</v>
      </c>
      <c r="L135" s="12">
        <f>VLOOKUP($A135,'[2]Export'!$A:$R,L$1,0)</f>
        <v>0</v>
      </c>
      <c r="M135" s="12">
        <f>VLOOKUP($A135,'[2]Export'!$A:$R,M$1,0)</f>
        <v>0</v>
      </c>
      <c r="N135" s="12">
        <f>VLOOKUP($A135,'[2]Export'!$A:$R,N$1,0)</f>
        <v>58</v>
      </c>
      <c r="O135" s="12">
        <f>VLOOKUP($A135,'[2]Export'!$A:$R,O$1,0)</f>
        <v>63</v>
      </c>
      <c r="P135" s="12">
        <f>VLOOKUP($A135,'[2]Export'!$A:$R,P$1,0)</f>
        <v>70</v>
      </c>
    </row>
    <row r="136" spans="1:16" s="9" customFormat="1" ht="15">
      <c r="A136" s="7" t="s">
        <v>158</v>
      </c>
      <c r="B136" s="7" t="s">
        <v>18</v>
      </c>
      <c r="C136" s="10" t="s">
        <v>94</v>
      </c>
      <c r="D136" s="11"/>
      <c r="E136" s="12">
        <f>VLOOKUP($A136,'[2]Export'!$A:$R,E$1,0)</f>
        <v>5.6</v>
      </c>
      <c r="F136" s="12">
        <f>VLOOKUP($A136,'[2]Export'!$A:$R,F$1,0)</f>
        <v>5.4</v>
      </c>
      <c r="G136" s="12">
        <f>VLOOKUP($A136,'[2]Export'!$A:$R,G$1,0)</f>
        <v>5</v>
      </c>
      <c r="H136" s="12">
        <f>VLOOKUP($A136,'[2]Export'!$A:$R,H$1,0)</f>
        <v>0</v>
      </c>
      <c r="I136" s="12">
        <f>VLOOKUP($A136,'[2]Export'!$A:$R,I$1,0)</f>
        <v>0</v>
      </c>
      <c r="J136" s="12">
        <f>VLOOKUP($A136,'[2]Export'!$A:$R,J$1,0)</f>
        <v>2</v>
      </c>
      <c r="K136" s="12">
        <f>VLOOKUP($A136,'[2]Export'!$A:$R,K$1,0)</f>
        <v>0</v>
      </c>
      <c r="L136" s="12">
        <f>VLOOKUP($A136,'[2]Export'!$A:$R,L$1,0)</f>
        <v>0</v>
      </c>
      <c r="M136" s="12">
        <f>VLOOKUP($A136,'[2]Export'!$A:$R,M$1,0)</f>
        <v>0</v>
      </c>
      <c r="N136" s="12">
        <f>VLOOKUP($A136,'[2]Export'!$A:$R,N$1,0)</f>
        <v>58</v>
      </c>
      <c r="O136" s="12">
        <f>VLOOKUP($A136,'[2]Export'!$A:$R,O$1,0)</f>
        <v>64</v>
      </c>
      <c r="P136" s="12">
        <f>VLOOKUP($A136,'[2]Export'!$A:$R,P$1,0)</f>
        <v>60</v>
      </c>
    </row>
    <row r="137" spans="1:16" s="9" customFormat="1" ht="15">
      <c r="A137" s="7" t="s">
        <v>159</v>
      </c>
      <c r="B137" s="7" t="s">
        <v>12</v>
      </c>
      <c r="C137" s="10" t="s">
        <v>94</v>
      </c>
      <c r="D137" s="11" t="s">
        <v>598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5">
      <c r="A138" s="13" t="s">
        <v>160</v>
      </c>
      <c r="B138" s="13" t="s">
        <v>5</v>
      </c>
      <c r="C138" s="14" t="s">
        <v>94</v>
      </c>
      <c r="D138" s="15" t="s">
        <v>596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</row>
    <row r="139" spans="1:16" s="9" customFormat="1" ht="15">
      <c r="A139" s="7" t="s">
        <v>161</v>
      </c>
      <c r="B139" s="7" t="s">
        <v>14</v>
      </c>
      <c r="C139" s="10" t="s">
        <v>94</v>
      </c>
      <c r="D139" s="11"/>
      <c r="E139" s="12">
        <f>VLOOKUP($A139,'[2]Export'!$A:$R,E$1,0)</f>
        <v>0</v>
      </c>
      <c r="F139" s="12">
        <f>VLOOKUP($A139,'[2]Export'!$A:$R,F$1,0)</f>
        <v>0</v>
      </c>
      <c r="G139" s="12">
        <f>VLOOKUP($A139,'[2]Export'!$A:$R,G$1,0)</f>
        <v>0</v>
      </c>
      <c r="H139" s="12">
        <f>VLOOKUP($A139,'[2]Export'!$A:$R,H$1,0)</f>
        <v>0</v>
      </c>
      <c r="I139" s="12">
        <f>VLOOKUP($A139,'[2]Export'!$A:$R,I$1,0)</f>
        <v>0</v>
      </c>
      <c r="J139" s="12">
        <f>VLOOKUP($A139,'[2]Export'!$A:$R,J$1,0)</f>
        <v>0</v>
      </c>
      <c r="K139" s="12">
        <f>VLOOKUP($A139,'[2]Export'!$A:$R,K$1,0)</f>
        <v>0</v>
      </c>
      <c r="L139" s="12">
        <f>VLOOKUP($A139,'[2]Export'!$A:$R,L$1,0)</f>
        <v>0</v>
      </c>
      <c r="M139" s="12">
        <f>VLOOKUP($A139,'[2]Export'!$A:$R,M$1,0)</f>
        <v>0</v>
      </c>
      <c r="N139" s="12">
        <f>VLOOKUP($A139,'[2]Export'!$A:$R,N$1,0)</f>
        <v>59</v>
      </c>
      <c r="O139" s="12">
        <f>VLOOKUP($A139,'[2]Export'!$A:$R,O$1,0)</f>
        <v>67</v>
      </c>
      <c r="P139" s="12">
        <f>VLOOKUP($A139,'[2]Export'!$A:$R,P$1,0)</f>
        <v>50</v>
      </c>
    </row>
    <row r="140" spans="1:16" s="9" customFormat="1" ht="15">
      <c r="A140" s="7" t="s">
        <v>162</v>
      </c>
      <c r="B140" s="7" t="s">
        <v>57</v>
      </c>
      <c r="C140" s="10" t="s">
        <v>94</v>
      </c>
      <c r="D140" s="11"/>
      <c r="E140" s="12">
        <f>VLOOKUP($A140,'[2]Export'!$A:$R,E$1,0)</f>
        <v>0</v>
      </c>
      <c r="F140" s="12">
        <f>VLOOKUP($A140,'[2]Export'!$A:$R,F$1,0)</f>
        <v>0</v>
      </c>
      <c r="G140" s="12">
        <f>VLOOKUP($A140,'[2]Export'!$A:$R,G$1,0)</f>
        <v>0</v>
      </c>
      <c r="H140" s="12">
        <f>VLOOKUP($A140,'[2]Export'!$A:$R,H$1,0)</f>
        <v>0</v>
      </c>
      <c r="I140" s="12">
        <f>VLOOKUP($A140,'[2]Export'!$A:$R,I$1,0)</f>
        <v>0</v>
      </c>
      <c r="J140" s="12">
        <f>VLOOKUP($A140,'[2]Export'!$A:$R,J$1,0)</f>
        <v>0</v>
      </c>
      <c r="K140" s="12">
        <f>VLOOKUP($A140,'[2]Export'!$A:$R,K$1,0)</f>
        <v>0</v>
      </c>
      <c r="L140" s="12">
        <f>VLOOKUP($A140,'[2]Export'!$A:$R,L$1,0)</f>
        <v>0</v>
      </c>
      <c r="M140" s="12">
        <f>VLOOKUP($A140,'[2]Export'!$A:$R,M$1,0)</f>
        <v>0</v>
      </c>
      <c r="N140" s="12">
        <f>VLOOKUP($A140,'[2]Export'!$A:$R,N$1,0)</f>
        <v>44</v>
      </c>
      <c r="O140" s="12">
        <f>VLOOKUP($A140,'[2]Export'!$A:$R,O$1,0)</f>
        <v>58</v>
      </c>
      <c r="P140" s="12">
        <f>VLOOKUP($A140,'[2]Export'!$A:$R,P$1,0)</f>
        <v>10</v>
      </c>
    </row>
    <row r="141" spans="1:16" s="9" customFormat="1" ht="15">
      <c r="A141" s="7" t="s">
        <v>163</v>
      </c>
      <c r="B141" s="7" t="s">
        <v>24</v>
      </c>
      <c r="C141" s="10" t="s">
        <v>94</v>
      </c>
      <c r="D141" s="11" t="s">
        <v>596</v>
      </c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s="9" customFormat="1" ht="15">
      <c r="A142" s="7" t="s">
        <v>164</v>
      </c>
      <c r="B142" s="7" t="s">
        <v>9</v>
      </c>
      <c r="C142" s="10" t="s">
        <v>94</v>
      </c>
      <c r="D142" s="11"/>
      <c r="E142" s="12">
        <f>VLOOKUP($A142,'[2]Export'!$A:$R,E$1,0)</f>
        <v>6</v>
      </c>
      <c r="F142" s="12">
        <f>VLOOKUP($A142,'[2]Export'!$A:$R,F$1,0)</f>
        <v>5.87</v>
      </c>
      <c r="G142" s="12">
        <f>VLOOKUP($A142,'[2]Export'!$A:$R,G$1,0)</f>
        <v>4</v>
      </c>
      <c r="H142" s="12">
        <f>VLOOKUP($A142,'[2]Export'!$A:$R,H$1,0)</f>
        <v>0</v>
      </c>
      <c r="I142" s="12">
        <f>VLOOKUP($A142,'[2]Export'!$A:$R,I$1,0)</f>
        <v>0</v>
      </c>
      <c r="J142" s="12">
        <f>VLOOKUP($A142,'[2]Export'!$A:$R,J$1,0)</f>
        <v>1</v>
      </c>
      <c r="K142" s="12">
        <f>VLOOKUP($A142,'[2]Export'!$A:$R,K$1,0)</f>
        <v>0</v>
      </c>
      <c r="L142" s="12">
        <f>VLOOKUP($A142,'[2]Export'!$A:$R,L$1,0)</f>
        <v>0</v>
      </c>
      <c r="M142" s="12">
        <f>VLOOKUP($A142,'[2]Export'!$A:$R,M$1,0)</f>
        <v>0</v>
      </c>
      <c r="N142" s="12">
        <f>VLOOKUP($A142,'[2]Export'!$A:$R,N$1,0)</f>
        <v>52</v>
      </c>
      <c r="O142" s="12">
        <f>VLOOKUP($A142,'[2]Export'!$A:$R,O$1,0)</f>
        <v>59</v>
      </c>
      <c r="P142" s="12">
        <f>VLOOKUP($A142,'[2]Export'!$A:$R,P$1,0)</f>
        <v>50</v>
      </c>
    </row>
    <row r="143" spans="1:16" s="9" customFormat="1" ht="15">
      <c r="A143" s="7" t="s">
        <v>165</v>
      </c>
      <c r="B143" s="7" t="s">
        <v>48</v>
      </c>
      <c r="C143" s="10" t="s">
        <v>94</v>
      </c>
      <c r="D143" s="11"/>
      <c r="E143" s="12">
        <f>VLOOKUP($A143,'[2]Export'!$A:$R,E$1,0)</f>
        <v>5.83</v>
      </c>
      <c r="F143" s="12">
        <f>VLOOKUP($A143,'[2]Export'!$A:$R,F$1,0)</f>
        <v>5.72</v>
      </c>
      <c r="G143" s="12">
        <f>VLOOKUP($A143,'[2]Export'!$A:$R,G$1,0)</f>
        <v>9</v>
      </c>
      <c r="H143" s="12">
        <f>VLOOKUP($A143,'[2]Export'!$A:$R,H$1,0)</f>
        <v>0</v>
      </c>
      <c r="I143" s="12">
        <f>VLOOKUP($A143,'[2]Export'!$A:$R,I$1,0)</f>
        <v>1</v>
      </c>
      <c r="J143" s="12">
        <f>VLOOKUP($A143,'[2]Export'!$A:$R,J$1,0)</f>
        <v>4</v>
      </c>
      <c r="K143" s="12">
        <f>VLOOKUP($A143,'[2]Export'!$A:$R,K$1,0)</f>
        <v>0</v>
      </c>
      <c r="L143" s="12">
        <f>VLOOKUP($A143,'[2]Export'!$A:$R,L$1,0)</f>
        <v>0</v>
      </c>
      <c r="M143" s="12">
        <f>VLOOKUP($A143,'[2]Export'!$A:$R,M$1,0)</f>
        <v>0</v>
      </c>
      <c r="N143" s="12">
        <f>VLOOKUP($A143,'[2]Export'!$A:$R,N$1,0)</f>
        <v>57</v>
      </c>
      <c r="O143" s="12">
        <f>VLOOKUP($A143,'[2]Export'!$A:$R,O$1,0)</f>
        <v>61</v>
      </c>
      <c r="P143" s="12">
        <f>VLOOKUP($A143,'[2]Export'!$A:$R,P$1,0)</f>
        <v>65</v>
      </c>
    </row>
    <row r="144" spans="1:16" s="9" customFormat="1" ht="15">
      <c r="A144" s="7" t="s">
        <v>166</v>
      </c>
      <c r="B144" s="7" t="s">
        <v>44</v>
      </c>
      <c r="C144" s="10" t="s">
        <v>94</v>
      </c>
      <c r="D144" s="11"/>
      <c r="E144" s="12">
        <f>VLOOKUP($A144,'[2]Export'!$A:$R,E$1,0)</f>
        <v>5.66</v>
      </c>
      <c r="F144" s="12">
        <f>VLOOKUP($A144,'[2]Export'!$A:$R,F$1,0)</f>
        <v>5.5</v>
      </c>
      <c r="G144" s="12">
        <f>VLOOKUP($A144,'[2]Export'!$A:$R,G$1,0)</f>
        <v>12</v>
      </c>
      <c r="H144" s="12">
        <f>VLOOKUP($A144,'[2]Export'!$A:$R,H$1,0)</f>
        <v>0</v>
      </c>
      <c r="I144" s="12">
        <f>VLOOKUP($A144,'[2]Export'!$A:$R,I$1,0)</f>
        <v>0</v>
      </c>
      <c r="J144" s="12">
        <f>VLOOKUP($A144,'[2]Export'!$A:$R,J$1,0)</f>
        <v>4</v>
      </c>
      <c r="K144" s="12">
        <f>VLOOKUP($A144,'[2]Export'!$A:$R,K$1,0)</f>
        <v>0</v>
      </c>
      <c r="L144" s="12">
        <f>VLOOKUP($A144,'[2]Export'!$A:$R,L$1,0)</f>
        <v>0</v>
      </c>
      <c r="M144" s="12">
        <f>VLOOKUP($A144,'[2]Export'!$A:$R,M$1,0)</f>
        <v>0</v>
      </c>
      <c r="N144" s="12">
        <f>VLOOKUP($A144,'[2]Export'!$A:$R,N$1,0)</f>
        <v>56</v>
      </c>
      <c r="O144" s="12">
        <f>VLOOKUP($A144,'[2]Export'!$A:$R,O$1,0)</f>
        <v>60</v>
      </c>
      <c r="P144" s="12">
        <f>VLOOKUP($A144,'[2]Export'!$A:$R,P$1,0)</f>
        <v>60</v>
      </c>
    </row>
    <row r="145" spans="1:16" s="9" customFormat="1" ht="15">
      <c r="A145" s="7" t="s">
        <v>167</v>
      </c>
      <c r="B145" s="7" t="s">
        <v>20</v>
      </c>
      <c r="C145" s="10" t="s">
        <v>94</v>
      </c>
      <c r="D145" s="11" t="s">
        <v>591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s="9" customFormat="1" ht="15">
      <c r="A146" s="7" t="s">
        <v>168</v>
      </c>
      <c r="B146" s="7" t="s">
        <v>33</v>
      </c>
      <c r="C146" s="10" t="s">
        <v>94</v>
      </c>
      <c r="D146" s="11"/>
      <c r="E146" s="12">
        <f>VLOOKUP($A146,'[2]Export'!$A:$R,E$1,0)</f>
        <v>6.1</v>
      </c>
      <c r="F146" s="12">
        <f>VLOOKUP($A146,'[2]Export'!$A:$R,F$1,0)</f>
        <v>5.9</v>
      </c>
      <c r="G146" s="12">
        <f>VLOOKUP($A146,'[2]Export'!$A:$R,G$1,0)</f>
        <v>5</v>
      </c>
      <c r="H146" s="12">
        <f>VLOOKUP($A146,'[2]Export'!$A:$R,H$1,0)</f>
        <v>0</v>
      </c>
      <c r="I146" s="12">
        <f>VLOOKUP($A146,'[2]Export'!$A:$R,I$1,0)</f>
        <v>0</v>
      </c>
      <c r="J146" s="12">
        <f>VLOOKUP($A146,'[2]Export'!$A:$R,J$1,0)</f>
        <v>2</v>
      </c>
      <c r="K146" s="12">
        <f>VLOOKUP($A146,'[2]Export'!$A:$R,K$1,0)</f>
        <v>0</v>
      </c>
      <c r="L146" s="12">
        <f>VLOOKUP($A146,'[2]Export'!$A:$R,L$1,0)</f>
        <v>0</v>
      </c>
      <c r="M146" s="12">
        <f>VLOOKUP($A146,'[2]Export'!$A:$R,M$1,0)</f>
        <v>0</v>
      </c>
      <c r="N146" s="12">
        <f>VLOOKUP($A146,'[2]Export'!$A:$R,N$1,0)</f>
        <v>52</v>
      </c>
      <c r="O146" s="12">
        <f>VLOOKUP($A146,'[2]Export'!$A:$R,O$1,0)</f>
        <v>62</v>
      </c>
      <c r="P146" s="12">
        <f>VLOOKUP($A146,'[2]Export'!$A:$R,P$1,0)</f>
        <v>45</v>
      </c>
    </row>
    <row r="147" spans="1:16" s="9" customFormat="1" ht="15">
      <c r="A147" s="7" t="s">
        <v>169</v>
      </c>
      <c r="B147" s="7" t="s">
        <v>22</v>
      </c>
      <c r="C147" s="10" t="s">
        <v>94</v>
      </c>
      <c r="D147" s="11" t="s">
        <v>599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s="9" customFormat="1" ht="15">
      <c r="A148" s="7" t="s">
        <v>170</v>
      </c>
      <c r="B148" s="7" t="s">
        <v>54</v>
      </c>
      <c r="C148" s="10" t="s">
        <v>94</v>
      </c>
      <c r="D148" s="11"/>
      <c r="E148" s="12">
        <f>VLOOKUP($A148,'[2]Export'!$A:$R,E$1,0)</f>
        <v>5.93</v>
      </c>
      <c r="F148" s="12">
        <f>VLOOKUP($A148,'[2]Export'!$A:$R,F$1,0)</f>
        <v>6.06</v>
      </c>
      <c r="G148" s="12">
        <f>VLOOKUP($A148,'[2]Export'!$A:$R,G$1,0)</f>
        <v>15</v>
      </c>
      <c r="H148" s="12">
        <f>VLOOKUP($A148,'[2]Export'!$A:$R,H$1,0)</f>
        <v>0</v>
      </c>
      <c r="I148" s="12">
        <f>VLOOKUP($A148,'[2]Export'!$A:$R,I$1,0)</f>
        <v>4</v>
      </c>
      <c r="J148" s="12">
        <f>VLOOKUP($A148,'[2]Export'!$A:$R,J$1,0)</f>
        <v>4</v>
      </c>
      <c r="K148" s="12">
        <f>VLOOKUP($A148,'[2]Export'!$A:$R,K$1,0)</f>
        <v>0</v>
      </c>
      <c r="L148" s="12">
        <f>VLOOKUP($A148,'[2]Export'!$A:$R,L$1,0)</f>
        <v>0</v>
      </c>
      <c r="M148" s="12">
        <f>VLOOKUP($A148,'[2]Export'!$A:$R,M$1,0)</f>
        <v>0</v>
      </c>
      <c r="N148" s="12">
        <f>VLOOKUP($A148,'[2]Export'!$A:$R,N$1,0)</f>
        <v>61</v>
      </c>
      <c r="O148" s="12">
        <f>VLOOKUP($A148,'[2]Export'!$A:$R,O$1,0)</f>
        <v>65</v>
      </c>
      <c r="P148" s="12">
        <f>VLOOKUP($A148,'[2]Export'!$A:$R,P$1,0)</f>
        <v>70</v>
      </c>
    </row>
    <row r="149" spans="1:16" s="9" customFormat="1" ht="15">
      <c r="A149" s="7" t="s">
        <v>171</v>
      </c>
      <c r="B149" s="7" t="s">
        <v>26</v>
      </c>
      <c r="C149" s="10" t="s">
        <v>94</v>
      </c>
      <c r="D149" s="11"/>
      <c r="E149" s="12">
        <f>VLOOKUP($A149,'[2]Export'!$A:$R,E$1,0)</f>
        <v>5.75</v>
      </c>
      <c r="F149" s="12">
        <f>VLOOKUP($A149,'[2]Export'!$A:$R,F$1,0)</f>
        <v>5.75</v>
      </c>
      <c r="G149" s="12">
        <f>VLOOKUP($A149,'[2]Export'!$A:$R,G$1,0)</f>
        <v>4</v>
      </c>
      <c r="H149" s="12">
        <f>VLOOKUP($A149,'[2]Export'!$A:$R,H$1,0)</f>
        <v>0</v>
      </c>
      <c r="I149" s="12">
        <f>VLOOKUP($A149,'[2]Export'!$A:$R,I$1,0)</f>
        <v>0</v>
      </c>
      <c r="J149" s="12">
        <f>VLOOKUP($A149,'[2]Export'!$A:$R,J$1,0)</f>
        <v>0</v>
      </c>
      <c r="K149" s="12">
        <f>VLOOKUP($A149,'[2]Export'!$A:$R,K$1,0)</f>
        <v>0</v>
      </c>
      <c r="L149" s="12">
        <f>VLOOKUP($A149,'[2]Export'!$A:$R,L$1,0)</f>
        <v>0</v>
      </c>
      <c r="M149" s="12">
        <f>VLOOKUP($A149,'[2]Export'!$A:$R,M$1,0)</f>
        <v>0</v>
      </c>
      <c r="N149" s="12">
        <f>VLOOKUP($A149,'[2]Export'!$A:$R,N$1,0)</f>
        <v>53</v>
      </c>
      <c r="O149" s="12">
        <f>VLOOKUP($A149,'[2]Export'!$A:$R,O$1,0)</f>
        <v>66</v>
      </c>
      <c r="P149" s="12">
        <f>VLOOKUP($A149,'[2]Export'!$A:$R,P$1,0)</f>
        <v>50</v>
      </c>
    </row>
    <row r="150" spans="1:16" s="9" customFormat="1" ht="15">
      <c r="A150" s="7" t="s">
        <v>172</v>
      </c>
      <c r="B150" s="7" t="s">
        <v>44</v>
      </c>
      <c r="C150" s="10" t="s">
        <v>94</v>
      </c>
      <c r="D150" s="11" t="s">
        <v>595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s="9" customFormat="1" ht="15">
      <c r="A151" s="7" t="s">
        <v>173</v>
      </c>
      <c r="B151" s="7" t="s">
        <v>7</v>
      </c>
      <c r="C151" s="10" t="s">
        <v>94</v>
      </c>
      <c r="D151" s="11" t="s">
        <v>598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s="9" customFormat="1" ht="15">
      <c r="A152" s="7" t="s">
        <v>174</v>
      </c>
      <c r="B152" s="7" t="s">
        <v>54</v>
      </c>
      <c r="C152" s="10" t="s">
        <v>94</v>
      </c>
      <c r="D152" s="11"/>
      <c r="E152" s="12">
        <f>VLOOKUP($A152,'[2]Export'!$A:$R,E$1,0)</f>
        <v>5.85</v>
      </c>
      <c r="F152" s="12">
        <f>VLOOKUP($A152,'[2]Export'!$A:$R,F$1,0)</f>
        <v>5.71</v>
      </c>
      <c r="G152" s="12">
        <f>VLOOKUP($A152,'[2]Export'!$A:$R,G$1,0)</f>
        <v>14</v>
      </c>
      <c r="H152" s="12">
        <f>VLOOKUP($A152,'[2]Export'!$A:$R,H$1,0)</f>
        <v>0</v>
      </c>
      <c r="I152" s="12">
        <f>VLOOKUP($A152,'[2]Export'!$A:$R,I$1,0)</f>
        <v>1</v>
      </c>
      <c r="J152" s="12">
        <f>VLOOKUP($A152,'[2]Export'!$A:$R,J$1,0)</f>
        <v>6</v>
      </c>
      <c r="K152" s="12">
        <f>VLOOKUP($A152,'[2]Export'!$A:$R,K$1,0)</f>
        <v>0</v>
      </c>
      <c r="L152" s="12">
        <f>VLOOKUP($A152,'[2]Export'!$A:$R,L$1,0)</f>
        <v>0</v>
      </c>
      <c r="M152" s="12">
        <f>VLOOKUP($A152,'[2]Export'!$A:$R,M$1,0)</f>
        <v>0</v>
      </c>
      <c r="N152" s="12">
        <f>VLOOKUP($A152,'[2]Export'!$A:$R,N$1,0)</f>
        <v>57</v>
      </c>
      <c r="O152" s="12">
        <f>VLOOKUP($A152,'[2]Export'!$A:$R,O$1,0)</f>
        <v>61</v>
      </c>
      <c r="P152" s="12">
        <f>VLOOKUP($A152,'[2]Export'!$A:$R,P$1,0)</f>
        <v>60</v>
      </c>
    </row>
    <row r="153" spans="1:16" s="9" customFormat="1" ht="15">
      <c r="A153" s="7" t="s">
        <v>175</v>
      </c>
      <c r="B153" s="7" t="s">
        <v>28</v>
      </c>
      <c r="C153" s="10" t="s">
        <v>94</v>
      </c>
      <c r="D153" s="11"/>
      <c r="E153" s="12">
        <f>VLOOKUP($A153,'[2]Export'!$A:$R,E$1,0)</f>
        <v>5.45</v>
      </c>
      <c r="F153" s="12">
        <f>VLOOKUP($A153,'[2]Export'!$A:$R,F$1,0)</f>
        <v>6.08</v>
      </c>
      <c r="G153" s="12">
        <f>VLOOKUP($A153,'[2]Export'!$A:$R,G$1,0)</f>
        <v>12</v>
      </c>
      <c r="H153" s="12">
        <f>VLOOKUP($A153,'[2]Export'!$A:$R,H$1,0)</f>
        <v>1</v>
      </c>
      <c r="I153" s="12">
        <f>VLOOKUP($A153,'[2]Export'!$A:$R,I$1,0)</f>
        <v>0</v>
      </c>
      <c r="J153" s="12">
        <f>VLOOKUP($A153,'[2]Export'!$A:$R,J$1,0)</f>
        <v>3</v>
      </c>
      <c r="K153" s="12">
        <f>VLOOKUP($A153,'[2]Export'!$A:$R,K$1,0)</f>
        <v>0</v>
      </c>
      <c r="L153" s="12">
        <f>VLOOKUP($A153,'[2]Export'!$A:$R,L$1,0)</f>
        <v>0</v>
      </c>
      <c r="M153" s="12">
        <f>VLOOKUP($A153,'[2]Export'!$A:$R,M$1,0)</f>
        <v>0</v>
      </c>
      <c r="N153" s="12">
        <f>VLOOKUP($A153,'[2]Export'!$A:$R,N$1,0)</f>
        <v>58</v>
      </c>
      <c r="O153" s="12">
        <f>VLOOKUP($A153,'[2]Export'!$A:$R,O$1,0)</f>
        <v>60</v>
      </c>
      <c r="P153" s="12">
        <f>VLOOKUP($A153,'[2]Export'!$A:$R,P$1,0)</f>
        <v>75</v>
      </c>
    </row>
    <row r="154" spans="1:16" s="9" customFormat="1" ht="15">
      <c r="A154" s="7" t="s">
        <v>176</v>
      </c>
      <c r="B154" s="7" t="s">
        <v>42</v>
      </c>
      <c r="C154" s="10" t="s">
        <v>94</v>
      </c>
      <c r="D154" s="11" t="s">
        <v>597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5">
      <c r="A155" s="13" t="s">
        <v>177</v>
      </c>
      <c r="B155" s="13" t="s">
        <v>12</v>
      </c>
      <c r="C155" s="14" t="s">
        <v>94</v>
      </c>
      <c r="D155" s="15" t="s">
        <v>594</v>
      </c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</row>
    <row r="156" spans="1:16" s="9" customFormat="1" ht="15">
      <c r="A156" s="7" t="s">
        <v>178</v>
      </c>
      <c r="B156" s="7" t="s">
        <v>46</v>
      </c>
      <c r="C156" s="10" t="s">
        <v>94</v>
      </c>
      <c r="D156" s="11" t="s">
        <v>591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s="9" customFormat="1" ht="15">
      <c r="A157" s="7" t="s">
        <v>179</v>
      </c>
      <c r="B157" s="7" t="s">
        <v>42</v>
      </c>
      <c r="C157" s="10" t="s">
        <v>94</v>
      </c>
      <c r="D157" s="11" t="s">
        <v>592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5">
      <c r="A158" s="13" t="s">
        <v>180</v>
      </c>
      <c r="B158" s="13" t="s">
        <v>33</v>
      </c>
      <c r="C158" s="14" t="s">
        <v>94</v>
      </c>
      <c r="D158" s="15" t="s">
        <v>600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</row>
    <row r="159" spans="1:16" ht="15">
      <c r="A159" s="13" t="s">
        <v>181</v>
      </c>
      <c r="B159" s="13" t="s">
        <v>18</v>
      </c>
      <c r="C159" s="14" t="s">
        <v>94</v>
      </c>
      <c r="D159" s="15" t="s">
        <v>594</v>
      </c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1:16" s="9" customFormat="1" ht="15">
      <c r="A160" s="7" t="s">
        <v>182</v>
      </c>
      <c r="B160" s="7" t="s">
        <v>5</v>
      </c>
      <c r="C160" s="10" t="s">
        <v>94</v>
      </c>
      <c r="D160" s="11" t="s">
        <v>600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s="9" customFormat="1" ht="15">
      <c r="A161" s="7" t="s">
        <v>183</v>
      </c>
      <c r="B161" s="7" t="s">
        <v>26</v>
      </c>
      <c r="C161" s="10" t="s">
        <v>94</v>
      </c>
      <c r="D161" s="11" t="s">
        <v>599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15">
      <c r="A162" s="13" t="s">
        <v>184</v>
      </c>
      <c r="B162" s="13" t="s">
        <v>22</v>
      </c>
      <c r="C162" s="14" t="s">
        <v>94</v>
      </c>
      <c r="D162" s="15"/>
      <c r="E162" s="16">
        <f>VLOOKUP($A162,'[2]Export'!$A:$R,E$1,0)</f>
        <v>5.82</v>
      </c>
      <c r="F162" s="16">
        <f>VLOOKUP($A162,'[2]Export'!$A:$R,F$1,0)</f>
        <v>5.5</v>
      </c>
      <c r="G162" s="16">
        <f>VLOOKUP($A162,'[2]Export'!$A:$R,G$1,0)</f>
        <v>14</v>
      </c>
      <c r="H162" s="16">
        <f>VLOOKUP($A162,'[2]Export'!$A:$R,H$1,0)</f>
        <v>0</v>
      </c>
      <c r="I162" s="16">
        <f>VLOOKUP($A162,'[2]Export'!$A:$R,I$1,0)</f>
        <v>0</v>
      </c>
      <c r="J162" s="16">
        <f>VLOOKUP($A162,'[2]Export'!$A:$R,J$1,0)</f>
        <v>3</v>
      </c>
      <c r="K162" s="16">
        <f>VLOOKUP($A162,'[2]Export'!$A:$R,K$1,0)</f>
        <v>1</v>
      </c>
      <c r="L162" s="16">
        <f>VLOOKUP($A162,'[2]Export'!$A:$R,L$1,0)</f>
        <v>0</v>
      </c>
      <c r="M162" s="16">
        <f>VLOOKUP($A162,'[2]Export'!$A:$R,M$1,0)</f>
        <v>0</v>
      </c>
      <c r="N162" s="16">
        <f>VLOOKUP($A162,'[2]Export'!$A:$R,N$1,0)</f>
        <v>61</v>
      </c>
      <c r="O162" s="16">
        <f>VLOOKUP($A162,'[2]Export'!$A:$R,O$1,0)</f>
        <v>60</v>
      </c>
      <c r="P162" s="16">
        <f>VLOOKUP($A162,'[2]Export'!$A:$R,P$1,0)</f>
        <v>85</v>
      </c>
    </row>
    <row r="163" spans="1:16" s="9" customFormat="1" ht="15">
      <c r="A163" s="7" t="s">
        <v>185</v>
      </c>
      <c r="B163" s="7" t="s">
        <v>14</v>
      </c>
      <c r="C163" s="10" t="s">
        <v>94</v>
      </c>
      <c r="D163" s="11" t="s">
        <v>592</v>
      </c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s="9" customFormat="1" ht="15">
      <c r="A164" s="7" t="s">
        <v>186</v>
      </c>
      <c r="B164" s="7" t="s">
        <v>16</v>
      </c>
      <c r="C164" s="10" t="s">
        <v>94</v>
      </c>
      <c r="D164" s="11"/>
      <c r="E164" s="12">
        <f>VLOOKUP($A164,'[2]Export'!$A:$R,E$1,0)</f>
        <v>5.91</v>
      </c>
      <c r="F164" s="12">
        <f>VLOOKUP($A164,'[2]Export'!$A:$R,F$1,0)</f>
        <v>5.79</v>
      </c>
      <c r="G164" s="12">
        <f>VLOOKUP($A164,'[2]Export'!$A:$R,G$1,0)</f>
        <v>12</v>
      </c>
      <c r="H164" s="12">
        <f>VLOOKUP($A164,'[2]Export'!$A:$R,H$1,0)</f>
        <v>0</v>
      </c>
      <c r="I164" s="12">
        <f>VLOOKUP($A164,'[2]Export'!$A:$R,I$1,0)</f>
        <v>0</v>
      </c>
      <c r="J164" s="12">
        <f>VLOOKUP($A164,'[2]Export'!$A:$R,J$1,0)</f>
        <v>3</v>
      </c>
      <c r="K164" s="12">
        <f>VLOOKUP($A164,'[2]Export'!$A:$R,K$1,0)</f>
        <v>0</v>
      </c>
      <c r="L164" s="12">
        <f>VLOOKUP($A164,'[2]Export'!$A:$R,L$1,0)</f>
        <v>0</v>
      </c>
      <c r="M164" s="12">
        <f>VLOOKUP($A164,'[2]Export'!$A:$R,M$1,0)</f>
        <v>0</v>
      </c>
      <c r="N164" s="12">
        <f>VLOOKUP($A164,'[2]Export'!$A:$R,N$1,0)</f>
        <v>60</v>
      </c>
      <c r="O164" s="12">
        <f>VLOOKUP($A164,'[2]Export'!$A:$R,O$1,0)</f>
        <v>65</v>
      </c>
      <c r="P164" s="12">
        <f>VLOOKUP($A164,'[2]Export'!$A:$R,P$1,0)</f>
        <v>65</v>
      </c>
    </row>
    <row r="165" spans="1:16" s="9" customFormat="1" ht="15">
      <c r="A165" s="7" t="s">
        <v>187</v>
      </c>
      <c r="B165" s="7" t="s">
        <v>48</v>
      </c>
      <c r="C165" s="10" t="s">
        <v>94</v>
      </c>
      <c r="D165" s="11"/>
      <c r="E165" s="12">
        <f>VLOOKUP($A165,'[2]Export'!$A:$R,E$1,0)</f>
        <v>6</v>
      </c>
      <c r="F165" s="12">
        <f>VLOOKUP($A165,'[2]Export'!$A:$R,F$1,0)</f>
        <v>5.66</v>
      </c>
      <c r="G165" s="12">
        <f>VLOOKUP($A165,'[2]Export'!$A:$R,G$1,0)</f>
        <v>3</v>
      </c>
      <c r="H165" s="12">
        <f>VLOOKUP($A165,'[2]Export'!$A:$R,H$1,0)</f>
        <v>0</v>
      </c>
      <c r="I165" s="12">
        <f>VLOOKUP($A165,'[2]Export'!$A:$R,I$1,0)</f>
        <v>0</v>
      </c>
      <c r="J165" s="12">
        <f>VLOOKUP($A165,'[2]Export'!$A:$R,J$1,0)</f>
        <v>0</v>
      </c>
      <c r="K165" s="12">
        <f>VLOOKUP($A165,'[2]Export'!$A:$R,K$1,0)</f>
        <v>1</v>
      </c>
      <c r="L165" s="12">
        <f>VLOOKUP($A165,'[2]Export'!$A:$R,L$1,0)</f>
        <v>0</v>
      </c>
      <c r="M165" s="12">
        <f>VLOOKUP($A165,'[2]Export'!$A:$R,M$1,0)</f>
        <v>0</v>
      </c>
      <c r="N165" s="12">
        <f>VLOOKUP($A165,'[2]Export'!$A:$R,N$1,0)</f>
        <v>56</v>
      </c>
      <c r="O165" s="12">
        <f>VLOOKUP($A165,'[2]Export'!$A:$R,O$1,0)</f>
        <v>61</v>
      </c>
      <c r="P165" s="12">
        <f>VLOOKUP($A165,'[2]Export'!$A:$R,P$1,0)</f>
        <v>60</v>
      </c>
    </row>
    <row r="166" spans="1:16" s="9" customFormat="1" ht="15">
      <c r="A166" s="7" t="s">
        <v>188</v>
      </c>
      <c r="B166" s="7" t="s">
        <v>57</v>
      </c>
      <c r="C166" s="10" t="s">
        <v>94</v>
      </c>
      <c r="D166" s="11" t="s">
        <v>599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s="9" customFormat="1" ht="15">
      <c r="A167" s="7" t="s">
        <v>189</v>
      </c>
      <c r="B167" s="7" t="s">
        <v>14</v>
      </c>
      <c r="C167" s="10" t="s">
        <v>94</v>
      </c>
      <c r="D167" s="11"/>
      <c r="E167" s="12">
        <f>VLOOKUP($A167,'[2]Export'!$A:$R,E$1,0)</f>
        <v>5.75</v>
      </c>
      <c r="F167" s="12">
        <f>VLOOKUP($A167,'[2]Export'!$A:$R,F$1,0)</f>
        <v>5.75</v>
      </c>
      <c r="G167" s="12">
        <f>VLOOKUP($A167,'[2]Export'!$A:$R,G$1,0)</f>
        <v>2</v>
      </c>
      <c r="H167" s="12">
        <f>VLOOKUP($A167,'[2]Export'!$A:$R,H$1,0)</f>
        <v>0</v>
      </c>
      <c r="I167" s="12">
        <f>VLOOKUP($A167,'[2]Export'!$A:$R,I$1,0)</f>
        <v>0</v>
      </c>
      <c r="J167" s="12">
        <f>VLOOKUP($A167,'[2]Export'!$A:$R,J$1,0)</f>
        <v>0</v>
      </c>
      <c r="K167" s="12">
        <f>VLOOKUP($A167,'[2]Export'!$A:$R,K$1,0)</f>
        <v>0</v>
      </c>
      <c r="L167" s="12">
        <f>VLOOKUP($A167,'[2]Export'!$A:$R,L$1,0)</f>
        <v>0</v>
      </c>
      <c r="M167" s="12">
        <f>VLOOKUP($A167,'[2]Export'!$A:$R,M$1,0)</f>
        <v>0</v>
      </c>
      <c r="N167" s="12">
        <f>VLOOKUP($A167,'[2]Export'!$A:$R,N$1,0)</f>
        <v>53</v>
      </c>
      <c r="O167" s="12">
        <f>VLOOKUP($A167,'[2]Export'!$A:$R,O$1,0)</f>
        <v>61</v>
      </c>
      <c r="P167" s="12">
        <f>VLOOKUP($A167,'[2]Export'!$A:$R,P$1,0)</f>
        <v>40</v>
      </c>
    </row>
    <row r="168" spans="1:16" s="9" customFormat="1" ht="15">
      <c r="A168" s="7" t="s">
        <v>190</v>
      </c>
      <c r="B168" s="7" t="s">
        <v>33</v>
      </c>
      <c r="C168" s="10" t="s">
        <v>94</v>
      </c>
      <c r="D168" s="11"/>
      <c r="E168" s="12">
        <f>VLOOKUP($A168,'[2]Export'!$A:$R,E$1,0)</f>
        <v>6</v>
      </c>
      <c r="F168" s="12">
        <f>VLOOKUP($A168,'[2]Export'!$A:$R,F$1,0)</f>
        <v>6.66</v>
      </c>
      <c r="G168" s="12">
        <f>VLOOKUP($A168,'[2]Export'!$A:$R,G$1,0)</f>
        <v>6</v>
      </c>
      <c r="H168" s="12">
        <f>VLOOKUP($A168,'[2]Export'!$A:$R,H$1,0)</f>
        <v>1</v>
      </c>
      <c r="I168" s="12">
        <f>VLOOKUP($A168,'[2]Export'!$A:$R,I$1,0)</f>
        <v>0</v>
      </c>
      <c r="J168" s="12">
        <f>VLOOKUP($A168,'[2]Export'!$A:$R,J$1,0)</f>
        <v>1</v>
      </c>
      <c r="K168" s="12">
        <f>VLOOKUP($A168,'[2]Export'!$A:$R,K$1,0)</f>
        <v>0</v>
      </c>
      <c r="L168" s="12">
        <f>VLOOKUP($A168,'[2]Export'!$A:$R,L$1,0)</f>
        <v>0</v>
      </c>
      <c r="M168" s="12">
        <f>VLOOKUP($A168,'[2]Export'!$A:$R,M$1,0)</f>
        <v>0</v>
      </c>
      <c r="N168" s="12">
        <f>VLOOKUP($A168,'[2]Export'!$A:$R,N$1,0)</f>
        <v>51</v>
      </c>
      <c r="O168" s="12">
        <f>VLOOKUP($A168,'[2]Export'!$A:$R,O$1,0)</f>
        <v>61</v>
      </c>
      <c r="P168" s="12">
        <f>VLOOKUP($A168,'[2]Export'!$A:$R,P$1,0)</f>
        <v>50</v>
      </c>
    </row>
    <row r="169" spans="1:16" s="9" customFormat="1" ht="15">
      <c r="A169" s="7" t="s">
        <v>191</v>
      </c>
      <c r="B169" s="7" t="s">
        <v>14</v>
      </c>
      <c r="C169" s="10" t="s">
        <v>94</v>
      </c>
      <c r="D169" s="11"/>
      <c r="E169" s="12">
        <f>VLOOKUP($A169,'[2]Export'!$A:$R,E$1,0)</f>
        <v>5.97</v>
      </c>
      <c r="F169" s="12">
        <f>VLOOKUP($A169,'[2]Export'!$A:$R,F$1,0)</f>
        <v>6.44</v>
      </c>
      <c r="G169" s="12">
        <f>VLOOKUP($A169,'[2]Export'!$A:$R,G$1,0)</f>
        <v>17</v>
      </c>
      <c r="H169" s="12">
        <f>VLOOKUP($A169,'[2]Export'!$A:$R,H$1,0)</f>
        <v>1</v>
      </c>
      <c r="I169" s="12">
        <f>VLOOKUP($A169,'[2]Export'!$A:$R,I$1,0)</f>
        <v>4</v>
      </c>
      <c r="J169" s="12">
        <f>VLOOKUP($A169,'[2]Export'!$A:$R,J$1,0)</f>
        <v>1</v>
      </c>
      <c r="K169" s="12">
        <f>VLOOKUP($A169,'[2]Export'!$A:$R,K$1,0)</f>
        <v>0</v>
      </c>
      <c r="L169" s="12">
        <f>VLOOKUP($A169,'[2]Export'!$A:$R,L$1,0)</f>
        <v>0</v>
      </c>
      <c r="M169" s="12">
        <f>VLOOKUP($A169,'[2]Export'!$A:$R,M$1,0)</f>
        <v>0</v>
      </c>
      <c r="N169" s="12">
        <f>VLOOKUP($A169,'[2]Export'!$A:$R,N$1,0)</f>
        <v>59</v>
      </c>
      <c r="O169" s="12">
        <f>VLOOKUP($A169,'[2]Export'!$A:$R,O$1,0)</f>
        <v>69</v>
      </c>
      <c r="P169" s="12">
        <f>VLOOKUP($A169,'[2]Export'!$A:$R,P$1,0)</f>
        <v>60</v>
      </c>
    </row>
    <row r="170" spans="1:16" s="9" customFormat="1" ht="15">
      <c r="A170" s="7" t="s">
        <v>192</v>
      </c>
      <c r="B170" s="7" t="s">
        <v>33</v>
      </c>
      <c r="C170" s="10" t="s">
        <v>94</v>
      </c>
      <c r="D170" s="11" t="s">
        <v>595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15">
      <c r="A171" s="13" t="s">
        <v>193</v>
      </c>
      <c r="B171" s="13" t="s">
        <v>7</v>
      </c>
      <c r="C171" s="14" t="s">
        <v>94</v>
      </c>
      <c r="D171" s="15"/>
      <c r="E171" s="16">
        <f>VLOOKUP($A171,'[2]Export'!$A:$R,E$1,0)</f>
        <v>5.58</v>
      </c>
      <c r="F171" s="16">
        <f>VLOOKUP($A171,'[2]Export'!$A:$R,F$1,0)</f>
        <v>5.58</v>
      </c>
      <c r="G171" s="16">
        <f>VLOOKUP($A171,'[2]Export'!$A:$R,G$1,0)</f>
        <v>6</v>
      </c>
      <c r="H171" s="16">
        <f>VLOOKUP($A171,'[2]Export'!$A:$R,H$1,0)</f>
        <v>0</v>
      </c>
      <c r="I171" s="16">
        <f>VLOOKUP($A171,'[2]Export'!$A:$R,I$1,0)</f>
        <v>0</v>
      </c>
      <c r="J171" s="16">
        <f>VLOOKUP($A171,'[2]Export'!$A:$R,J$1,0)</f>
        <v>0</v>
      </c>
      <c r="K171" s="16">
        <f>VLOOKUP($A171,'[2]Export'!$A:$R,K$1,0)</f>
        <v>0</v>
      </c>
      <c r="L171" s="16">
        <f>VLOOKUP($A171,'[2]Export'!$A:$R,L$1,0)</f>
        <v>0</v>
      </c>
      <c r="M171" s="16">
        <f>VLOOKUP($A171,'[2]Export'!$A:$R,M$1,0)</f>
        <v>0</v>
      </c>
      <c r="N171" s="16">
        <f>VLOOKUP($A171,'[2]Export'!$A:$R,N$1,0)</f>
        <v>56</v>
      </c>
      <c r="O171" s="16">
        <f>VLOOKUP($A171,'[2]Export'!$A:$R,O$1,0)</f>
        <v>57</v>
      </c>
      <c r="P171" s="16">
        <f>VLOOKUP($A171,'[2]Export'!$A:$R,P$1,0)</f>
        <v>50</v>
      </c>
    </row>
    <row r="172" spans="1:16" s="9" customFormat="1" ht="15">
      <c r="A172" s="7" t="s">
        <v>194</v>
      </c>
      <c r="B172" s="7" t="s">
        <v>46</v>
      </c>
      <c r="C172" s="10" t="s">
        <v>94</v>
      </c>
      <c r="D172" s="11" t="s">
        <v>593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s="9" customFormat="1" ht="15">
      <c r="A173" s="7" t="s">
        <v>195</v>
      </c>
      <c r="B173" s="7" t="s">
        <v>26</v>
      </c>
      <c r="C173" s="10" t="s">
        <v>94</v>
      </c>
      <c r="D173" s="11" t="s">
        <v>593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s="9" customFormat="1" ht="15">
      <c r="A174" s="7" t="s">
        <v>196</v>
      </c>
      <c r="B174" s="7" t="s">
        <v>14</v>
      </c>
      <c r="C174" s="10" t="s">
        <v>94</v>
      </c>
      <c r="D174" s="11" t="s">
        <v>597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5">
      <c r="A175" s="13" t="s">
        <v>197</v>
      </c>
      <c r="B175" s="13" t="s">
        <v>24</v>
      </c>
      <c r="C175" s="14" t="s">
        <v>94</v>
      </c>
      <c r="D175" s="15"/>
      <c r="E175" s="16">
        <f>VLOOKUP($A175,'[2]Export'!$A:$R,E$1,0)</f>
        <v>5.77</v>
      </c>
      <c r="F175" s="16">
        <f>VLOOKUP($A175,'[2]Export'!$A:$R,F$1,0)</f>
        <v>5.72</v>
      </c>
      <c r="G175" s="16">
        <f>VLOOKUP($A175,'[2]Export'!$A:$R,G$1,0)</f>
        <v>11</v>
      </c>
      <c r="H175" s="16">
        <f>VLOOKUP($A175,'[2]Export'!$A:$R,H$1,0)</f>
        <v>0</v>
      </c>
      <c r="I175" s="16">
        <f>VLOOKUP($A175,'[2]Export'!$A:$R,I$1,0)</f>
        <v>0</v>
      </c>
      <c r="J175" s="16">
        <f>VLOOKUP($A175,'[2]Export'!$A:$R,J$1,0)</f>
        <v>1</v>
      </c>
      <c r="K175" s="16">
        <f>VLOOKUP($A175,'[2]Export'!$A:$R,K$1,0)</f>
        <v>0</v>
      </c>
      <c r="L175" s="16">
        <f>VLOOKUP($A175,'[2]Export'!$A:$R,L$1,0)</f>
        <v>0</v>
      </c>
      <c r="M175" s="16">
        <f>VLOOKUP($A175,'[2]Export'!$A:$R,M$1,0)</f>
        <v>1</v>
      </c>
      <c r="N175" s="16">
        <f>VLOOKUP($A175,'[2]Export'!$A:$R,N$1,0)</f>
        <v>59</v>
      </c>
      <c r="O175" s="16">
        <f>VLOOKUP($A175,'[2]Export'!$A:$R,O$1,0)</f>
        <v>62</v>
      </c>
      <c r="P175" s="16">
        <f>VLOOKUP($A175,'[2]Export'!$A:$R,P$1,0)</f>
        <v>70</v>
      </c>
    </row>
    <row r="176" spans="1:16" s="9" customFormat="1" ht="15">
      <c r="A176" s="7" t="s">
        <v>198</v>
      </c>
      <c r="B176" s="7" t="s">
        <v>40</v>
      </c>
      <c r="C176" s="10" t="s">
        <v>94</v>
      </c>
      <c r="D176" s="11"/>
      <c r="E176" s="12">
        <f>VLOOKUP($A176,'[2]Export'!$A:$R,E$1,0)</f>
        <v>6</v>
      </c>
      <c r="F176" s="12">
        <f>VLOOKUP($A176,'[2]Export'!$A:$R,F$1,0)</f>
        <v>6</v>
      </c>
      <c r="G176" s="12">
        <f>VLOOKUP($A176,'[2]Export'!$A:$R,G$1,0)</f>
        <v>14</v>
      </c>
      <c r="H176" s="12">
        <f>VLOOKUP($A176,'[2]Export'!$A:$R,H$1,0)</f>
        <v>0</v>
      </c>
      <c r="I176" s="12">
        <f>VLOOKUP($A176,'[2]Export'!$A:$R,I$1,0)</f>
        <v>0</v>
      </c>
      <c r="J176" s="12">
        <f>VLOOKUP($A176,'[2]Export'!$A:$R,J$1,0)</f>
        <v>0</v>
      </c>
      <c r="K176" s="12">
        <f>VLOOKUP($A176,'[2]Export'!$A:$R,K$1,0)</f>
        <v>0</v>
      </c>
      <c r="L176" s="12">
        <f>VLOOKUP($A176,'[2]Export'!$A:$R,L$1,0)</f>
        <v>0</v>
      </c>
      <c r="M176" s="12">
        <f>VLOOKUP($A176,'[2]Export'!$A:$R,M$1,0)</f>
        <v>1</v>
      </c>
      <c r="N176" s="12">
        <f>VLOOKUP($A176,'[2]Export'!$A:$R,N$1,0)</f>
        <v>63</v>
      </c>
      <c r="O176" s="12">
        <f>VLOOKUP($A176,'[2]Export'!$A:$R,O$1,0)</f>
        <v>67</v>
      </c>
      <c r="P176" s="12">
        <f>VLOOKUP($A176,'[2]Export'!$A:$R,P$1,0)</f>
        <v>85</v>
      </c>
    </row>
    <row r="177" spans="1:16" s="9" customFormat="1" ht="15">
      <c r="A177" s="7" t="s">
        <v>199</v>
      </c>
      <c r="B177" s="7" t="s">
        <v>22</v>
      </c>
      <c r="C177" s="10" t="s">
        <v>94</v>
      </c>
      <c r="D177" s="11"/>
      <c r="E177" s="12">
        <f>VLOOKUP($A177,'[2]Export'!$A:$R,E$1,0)</f>
        <v>5.62</v>
      </c>
      <c r="F177" s="12">
        <f>VLOOKUP($A177,'[2]Export'!$A:$R,F$1,0)</f>
        <v>5.5</v>
      </c>
      <c r="G177" s="12">
        <f>VLOOKUP($A177,'[2]Export'!$A:$R,G$1,0)</f>
        <v>4</v>
      </c>
      <c r="H177" s="12">
        <f>VLOOKUP($A177,'[2]Export'!$A:$R,H$1,0)</f>
        <v>0</v>
      </c>
      <c r="I177" s="12">
        <f>VLOOKUP($A177,'[2]Export'!$A:$R,I$1,0)</f>
        <v>0</v>
      </c>
      <c r="J177" s="12">
        <f>VLOOKUP($A177,'[2]Export'!$A:$R,J$1,0)</f>
        <v>1</v>
      </c>
      <c r="K177" s="12">
        <f>VLOOKUP($A177,'[2]Export'!$A:$R,K$1,0)</f>
        <v>0</v>
      </c>
      <c r="L177" s="12">
        <f>VLOOKUP($A177,'[2]Export'!$A:$R,L$1,0)</f>
        <v>0</v>
      </c>
      <c r="M177" s="12">
        <f>VLOOKUP($A177,'[2]Export'!$A:$R,M$1,0)</f>
        <v>0</v>
      </c>
      <c r="N177" s="12">
        <f>VLOOKUP($A177,'[2]Export'!$A:$R,N$1,0)</f>
        <v>57</v>
      </c>
      <c r="O177" s="12">
        <f>VLOOKUP($A177,'[2]Export'!$A:$R,O$1,0)</f>
        <v>59</v>
      </c>
      <c r="P177" s="12">
        <f>VLOOKUP($A177,'[2]Export'!$A:$R,P$1,0)</f>
        <v>60</v>
      </c>
    </row>
    <row r="178" spans="1:16" s="9" customFormat="1" ht="15">
      <c r="A178" s="7" t="s">
        <v>200</v>
      </c>
      <c r="B178" s="7" t="s">
        <v>5</v>
      </c>
      <c r="C178" s="10" t="s">
        <v>94</v>
      </c>
      <c r="D178" s="11" t="s">
        <v>597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s="9" customFormat="1" ht="15">
      <c r="A179" s="7" t="s">
        <v>201</v>
      </c>
      <c r="B179" s="7" t="s">
        <v>44</v>
      </c>
      <c r="C179" s="10" t="s">
        <v>94</v>
      </c>
      <c r="D179" s="11" t="s">
        <v>592</v>
      </c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s="9" customFormat="1" ht="15">
      <c r="A180" s="7" t="s">
        <v>202</v>
      </c>
      <c r="B180" s="7" t="s">
        <v>12</v>
      </c>
      <c r="C180" s="10" t="s">
        <v>94</v>
      </c>
      <c r="D180" s="11"/>
      <c r="E180" s="12">
        <f>VLOOKUP($A180,'[2]Export'!$A:$R,E$1,0)</f>
        <v>5.92</v>
      </c>
      <c r="F180" s="12">
        <f>VLOOKUP($A180,'[2]Export'!$A:$R,F$1,0)</f>
        <v>5.82</v>
      </c>
      <c r="G180" s="12">
        <f>VLOOKUP($A180,'[2]Export'!$A:$R,G$1,0)</f>
        <v>14</v>
      </c>
      <c r="H180" s="12">
        <f>VLOOKUP($A180,'[2]Export'!$A:$R,H$1,0)</f>
        <v>0</v>
      </c>
      <c r="I180" s="12">
        <f>VLOOKUP($A180,'[2]Export'!$A:$R,I$1,0)</f>
        <v>0</v>
      </c>
      <c r="J180" s="12">
        <f>VLOOKUP($A180,'[2]Export'!$A:$R,J$1,0)</f>
        <v>3</v>
      </c>
      <c r="K180" s="12">
        <f>VLOOKUP($A180,'[2]Export'!$A:$R,K$1,0)</f>
        <v>0</v>
      </c>
      <c r="L180" s="12">
        <f>VLOOKUP($A180,'[2]Export'!$A:$R,L$1,0)</f>
        <v>0</v>
      </c>
      <c r="M180" s="12">
        <f>VLOOKUP($A180,'[2]Export'!$A:$R,M$1,0)</f>
        <v>0</v>
      </c>
      <c r="N180" s="12">
        <f>VLOOKUP($A180,'[2]Export'!$A:$R,N$1,0)</f>
        <v>59</v>
      </c>
      <c r="O180" s="12">
        <f>VLOOKUP($A180,'[2]Export'!$A:$R,O$1,0)</f>
        <v>64</v>
      </c>
      <c r="P180" s="12">
        <f>VLOOKUP($A180,'[2]Export'!$A:$R,P$1,0)</f>
        <v>70</v>
      </c>
    </row>
    <row r="181" spans="1:16" s="9" customFormat="1" ht="15">
      <c r="A181" s="7" t="s">
        <v>203</v>
      </c>
      <c r="B181" s="7" t="s">
        <v>5</v>
      </c>
      <c r="C181" s="10" t="s">
        <v>94</v>
      </c>
      <c r="D181" s="11" t="s">
        <v>598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s="9" customFormat="1" ht="15">
      <c r="A182" s="7" t="s">
        <v>204</v>
      </c>
      <c r="B182" s="7" t="s">
        <v>5</v>
      </c>
      <c r="C182" s="10" t="s">
        <v>94</v>
      </c>
      <c r="D182" s="11"/>
      <c r="E182" s="12">
        <f>VLOOKUP($A182,'[2]Export'!$A:$R,E$1,0)</f>
        <v>0</v>
      </c>
      <c r="F182" s="12">
        <f>VLOOKUP($A182,'[2]Export'!$A:$R,F$1,0)</f>
        <v>0</v>
      </c>
      <c r="G182" s="12">
        <f>VLOOKUP($A182,'[2]Export'!$A:$R,G$1,0)</f>
        <v>0</v>
      </c>
      <c r="H182" s="12">
        <f>VLOOKUP($A182,'[2]Export'!$A:$R,H$1,0)</f>
        <v>0</v>
      </c>
      <c r="I182" s="12">
        <f>VLOOKUP($A182,'[2]Export'!$A:$R,I$1,0)</f>
        <v>0</v>
      </c>
      <c r="J182" s="12">
        <f>VLOOKUP($A182,'[2]Export'!$A:$R,J$1,0)</f>
        <v>0</v>
      </c>
      <c r="K182" s="12">
        <f>VLOOKUP($A182,'[2]Export'!$A:$R,K$1,0)</f>
        <v>0</v>
      </c>
      <c r="L182" s="12">
        <f>VLOOKUP($A182,'[2]Export'!$A:$R,L$1,0)</f>
        <v>0</v>
      </c>
      <c r="M182" s="12">
        <f>VLOOKUP($A182,'[2]Export'!$A:$R,M$1,0)</f>
        <v>0</v>
      </c>
      <c r="N182" s="12">
        <f>VLOOKUP($A182,'[2]Export'!$A:$R,N$1,0)</f>
        <v>71</v>
      </c>
      <c r="O182" s="12">
        <f>VLOOKUP($A182,'[2]Export'!$A:$R,O$1,0)</f>
        <v>70</v>
      </c>
      <c r="P182" s="12">
        <f>VLOOKUP($A182,'[2]Export'!$A:$R,P$1,0)</f>
        <v>80</v>
      </c>
    </row>
    <row r="183" spans="1:16" ht="15">
      <c r="A183" s="13" t="s">
        <v>205</v>
      </c>
      <c r="B183" s="13" t="s">
        <v>28</v>
      </c>
      <c r="C183" s="14" t="s">
        <v>94</v>
      </c>
      <c r="D183" s="15"/>
      <c r="E183" s="16">
        <f>VLOOKUP($A183,'[2]Export'!$A:$R,E$1,0)</f>
        <v>5.7</v>
      </c>
      <c r="F183" s="16">
        <f>VLOOKUP($A183,'[2]Export'!$A:$R,F$1,0)</f>
        <v>5.5</v>
      </c>
      <c r="G183" s="16">
        <f>VLOOKUP($A183,'[2]Export'!$A:$R,G$1,0)</f>
        <v>12</v>
      </c>
      <c r="H183" s="16">
        <f>VLOOKUP($A183,'[2]Export'!$A:$R,H$1,0)</f>
        <v>0</v>
      </c>
      <c r="I183" s="16">
        <f>VLOOKUP($A183,'[2]Export'!$A:$R,I$1,0)</f>
        <v>0</v>
      </c>
      <c r="J183" s="16">
        <f>VLOOKUP($A183,'[2]Export'!$A:$R,J$1,0)</f>
        <v>3</v>
      </c>
      <c r="K183" s="16">
        <f>VLOOKUP($A183,'[2]Export'!$A:$R,K$1,0)</f>
        <v>1</v>
      </c>
      <c r="L183" s="16">
        <f>VLOOKUP($A183,'[2]Export'!$A:$R,L$1,0)</f>
        <v>0</v>
      </c>
      <c r="M183" s="16">
        <f>VLOOKUP($A183,'[2]Export'!$A:$R,M$1,0)</f>
        <v>0</v>
      </c>
      <c r="N183" s="16">
        <f>VLOOKUP($A183,'[2]Export'!$A:$R,N$1,0)</f>
        <v>57</v>
      </c>
      <c r="O183" s="16">
        <f>VLOOKUP($A183,'[2]Export'!$A:$R,O$1,0)</f>
        <v>60</v>
      </c>
      <c r="P183" s="16">
        <f>VLOOKUP($A183,'[2]Export'!$A:$R,P$1,0)</f>
        <v>70</v>
      </c>
    </row>
    <row r="184" spans="1:16" s="9" customFormat="1" ht="15">
      <c r="A184" s="7" t="s">
        <v>206</v>
      </c>
      <c r="B184" s="7" t="s">
        <v>57</v>
      </c>
      <c r="C184" s="10" t="s">
        <v>94</v>
      </c>
      <c r="D184" s="11"/>
      <c r="E184" s="12">
        <f>VLOOKUP($A184,'[2]Export'!$A:$R,E$1,0)</f>
        <v>5.67</v>
      </c>
      <c r="F184" s="12">
        <f>VLOOKUP($A184,'[2]Export'!$A:$R,F$1,0)</f>
        <v>5.47</v>
      </c>
      <c r="G184" s="12">
        <f>VLOOKUP($A184,'[2]Export'!$A:$R,G$1,0)</f>
        <v>17</v>
      </c>
      <c r="H184" s="12">
        <f>VLOOKUP($A184,'[2]Export'!$A:$R,H$1,0)</f>
        <v>0</v>
      </c>
      <c r="I184" s="12">
        <f>VLOOKUP($A184,'[2]Export'!$A:$R,I$1,0)</f>
        <v>0</v>
      </c>
      <c r="J184" s="12">
        <f>VLOOKUP($A184,'[2]Export'!$A:$R,J$1,0)</f>
        <v>7</v>
      </c>
      <c r="K184" s="12">
        <f>VLOOKUP($A184,'[2]Export'!$A:$R,K$1,0)</f>
        <v>0</v>
      </c>
      <c r="L184" s="12">
        <f>VLOOKUP($A184,'[2]Export'!$A:$R,L$1,0)</f>
        <v>0</v>
      </c>
      <c r="M184" s="12">
        <f>VLOOKUP($A184,'[2]Export'!$A:$R,M$1,0)</f>
        <v>0</v>
      </c>
      <c r="N184" s="12">
        <f>VLOOKUP($A184,'[2]Export'!$A:$R,N$1,0)</f>
        <v>59</v>
      </c>
      <c r="O184" s="12">
        <f>VLOOKUP($A184,'[2]Export'!$A:$R,O$1,0)</f>
        <v>65</v>
      </c>
      <c r="P184" s="12">
        <f>VLOOKUP($A184,'[2]Export'!$A:$R,P$1,0)</f>
        <v>65</v>
      </c>
    </row>
    <row r="185" spans="1:16" s="9" customFormat="1" ht="15">
      <c r="A185" s="7" t="s">
        <v>207</v>
      </c>
      <c r="B185" s="7" t="s">
        <v>7</v>
      </c>
      <c r="C185" s="10" t="s">
        <v>94</v>
      </c>
      <c r="D185" s="11"/>
      <c r="E185" s="12">
        <f>VLOOKUP($A185,'[2]Export'!$A:$R,E$1,0)</f>
        <v>5.62</v>
      </c>
      <c r="F185" s="12">
        <f>VLOOKUP($A185,'[2]Export'!$A:$R,F$1,0)</f>
        <v>6.09</v>
      </c>
      <c r="G185" s="12">
        <f>VLOOKUP($A185,'[2]Export'!$A:$R,G$1,0)</f>
        <v>16</v>
      </c>
      <c r="H185" s="12">
        <f>VLOOKUP($A185,'[2]Export'!$A:$R,H$1,0)</f>
        <v>2</v>
      </c>
      <c r="I185" s="12">
        <f>VLOOKUP($A185,'[2]Export'!$A:$R,I$1,0)</f>
        <v>1</v>
      </c>
      <c r="J185" s="12">
        <f>VLOOKUP($A185,'[2]Export'!$A:$R,J$1,0)</f>
        <v>3</v>
      </c>
      <c r="K185" s="12">
        <f>VLOOKUP($A185,'[2]Export'!$A:$R,K$1,0)</f>
        <v>1</v>
      </c>
      <c r="L185" s="12">
        <f>VLOOKUP($A185,'[2]Export'!$A:$R,L$1,0)</f>
        <v>0</v>
      </c>
      <c r="M185" s="12">
        <f>VLOOKUP($A185,'[2]Export'!$A:$R,M$1,0)</f>
        <v>0</v>
      </c>
      <c r="N185" s="12">
        <f>VLOOKUP($A185,'[2]Export'!$A:$R,N$1,0)</f>
        <v>57</v>
      </c>
      <c r="O185" s="12">
        <f>VLOOKUP($A185,'[2]Export'!$A:$R,O$1,0)</f>
        <v>58</v>
      </c>
      <c r="P185" s="12">
        <f>VLOOKUP($A185,'[2]Export'!$A:$R,P$1,0)</f>
        <v>70</v>
      </c>
    </row>
    <row r="186" spans="1:16" s="9" customFormat="1" ht="15">
      <c r="A186" s="7" t="s">
        <v>208</v>
      </c>
      <c r="B186" s="7" t="s">
        <v>42</v>
      </c>
      <c r="C186" s="10" t="s">
        <v>94</v>
      </c>
      <c r="D186" s="11"/>
      <c r="E186" s="12">
        <f>VLOOKUP($A186,'[2]Export'!$A:$R,E$1,0)</f>
        <v>6.25</v>
      </c>
      <c r="F186" s="12">
        <f>VLOOKUP($A186,'[2]Export'!$A:$R,F$1,0)</f>
        <v>6.25</v>
      </c>
      <c r="G186" s="12">
        <f>VLOOKUP($A186,'[2]Export'!$A:$R,G$1,0)</f>
        <v>4</v>
      </c>
      <c r="H186" s="12">
        <f>VLOOKUP($A186,'[2]Export'!$A:$R,H$1,0)</f>
        <v>0</v>
      </c>
      <c r="I186" s="12">
        <f>VLOOKUP($A186,'[2]Export'!$A:$R,I$1,0)</f>
        <v>0</v>
      </c>
      <c r="J186" s="12">
        <f>VLOOKUP($A186,'[2]Export'!$A:$R,J$1,0)</f>
        <v>0</v>
      </c>
      <c r="K186" s="12">
        <f>VLOOKUP($A186,'[2]Export'!$A:$R,K$1,0)</f>
        <v>0</v>
      </c>
      <c r="L186" s="12">
        <f>VLOOKUP($A186,'[2]Export'!$A:$R,L$1,0)</f>
        <v>0</v>
      </c>
      <c r="M186" s="12">
        <f>VLOOKUP($A186,'[2]Export'!$A:$R,M$1,0)</f>
        <v>0</v>
      </c>
      <c r="N186" s="12">
        <f>VLOOKUP($A186,'[2]Export'!$A:$R,N$1,0)</f>
        <v>66</v>
      </c>
      <c r="O186" s="12">
        <f>VLOOKUP($A186,'[2]Export'!$A:$R,O$1,0)</f>
        <v>73</v>
      </c>
      <c r="P186" s="12">
        <f>VLOOKUP($A186,'[2]Export'!$A:$R,P$1,0)</f>
        <v>65</v>
      </c>
    </row>
    <row r="187" spans="1:16" s="9" customFormat="1" ht="15">
      <c r="A187" s="7" t="s">
        <v>209</v>
      </c>
      <c r="B187" s="7" t="s">
        <v>28</v>
      </c>
      <c r="C187" s="10" t="s">
        <v>94</v>
      </c>
      <c r="D187" s="11"/>
      <c r="E187" s="12">
        <f>VLOOKUP($A187,'[2]Export'!$A:$R,E$1,0)</f>
        <v>5.4</v>
      </c>
      <c r="F187" s="12">
        <f>VLOOKUP($A187,'[2]Export'!$A:$R,F$1,0)</f>
        <v>5.21</v>
      </c>
      <c r="G187" s="12">
        <f>VLOOKUP($A187,'[2]Export'!$A:$R,G$1,0)</f>
        <v>16</v>
      </c>
      <c r="H187" s="12">
        <f>VLOOKUP($A187,'[2]Export'!$A:$R,H$1,0)</f>
        <v>0</v>
      </c>
      <c r="I187" s="12">
        <f>VLOOKUP($A187,'[2]Export'!$A:$R,I$1,0)</f>
        <v>0</v>
      </c>
      <c r="J187" s="12">
        <f>VLOOKUP($A187,'[2]Export'!$A:$R,J$1,0)</f>
        <v>6</v>
      </c>
      <c r="K187" s="12">
        <f>VLOOKUP($A187,'[2]Export'!$A:$R,K$1,0)</f>
        <v>0</v>
      </c>
      <c r="L187" s="12">
        <f>VLOOKUP($A187,'[2]Export'!$A:$R,L$1,0)</f>
        <v>0</v>
      </c>
      <c r="M187" s="12">
        <f>VLOOKUP($A187,'[2]Export'!$A:$R,M$1,0)</f>
        <v>0</v>
      </c>
      <c r="N187" s="12">
        <f>VLOOKUP($A187,'[2]Export'!$A:$R,N$1,0)</f>
        <v>59</v>
      </c>
      <c r="O187" s="12">
        <f>VLOOKUP($A187,'[2]Export'!$A:$R,O$1,0)</f>
        <v>64</v>
      </c>
      <c r="P187" s="12">
        <f>VLOOKUP($A187,'[2]Export'!$A:$R,P$1,0)</f>
        <v>80</v>
      </c>
    </row>
    <row r="188" spans="1:16" s="9" customFormat="1" ht="15">
      <c r="A188" s="7" t="s">
        <v>210</v>
      </c>
      <c r="B188" s="7" t="s">
        <v>12</v>
      </c>
      <c r="C188" s="10" t="s">
        <v>94</v>
      </c>
      <c r="D188" s="11"/>
      <c r="E188" s="12">
        <f>VLOOKUP($A188,'[2]Export'!$A:$R,E$1,0)</f>
        <v>6.22</v>
      </c>
      <c r="F188" s="12">
        <f>VLOOKUP($A188,'[2]Export'!$A:$R,F$1,0)</f>
        <v>5.81</v>
      </c>
      <c r="G188" s="12">
        <f>VLOOKUP($A188,'[2]Export'!$A:$R,G$1,0)</f>
        <v>11</v>
      </c>
      <c r="H188" s="12">
        <f>VLOOKUP($A188,'[2]Export'!$A:$R,H$1,0)</f>
        <v>0</v>
      </c>
      <c r="I188" s="12">
        <f>VLOOKUP($A188,'[2]Export'!$A:$R,I$1,0)</f>
        <v>0</v>
      </c>
      <c r="J188" s="12">
        <f>VLOOKUP($A188,'[2]Export'!$A:$R,J$1,0)</f>
        <v>5</v>
      </c>
      <c r="K188" s="12">
        <f>VLOOKUP($A188,'[2]Export'!$A:$R,K$1,0)</f>
        <v>0</v>
      </c>
      <c r="L188" s="12">
        <f>VLOOKUP($A188,'[2]Export'!$A:$R,L$1,0)</f>
        <v>0</v>
      </c>
      <c r="M188" s="12">
        <f>VLOOKUP($A188,'[2]Export'!$A:$R,M$1,0)</f>
        <v>0</v>
      </c>
      <c r="N188" s="12">
        <f>VLOOKUP($A188,'[2]Export'!$A:$R,N$1,0)</f>
        <v>57</v>
      </c>
      <c r="O188" s="12">
        <f>VLOOKUP($A188,'[2]Export'!$A:$R,O$1,0)</f>
        <v>63</v>
      </c>
      <c r="P188" s="12">
        <f>VLOOKUP($A188,'[2]Export'!$A:$R,P$1,0)</f>
        <v>55</v>
      </c>
    </row>
    <row r="189" spans="1:16" s="9" customFormat="1" ht="15">
      <c r="A189" s="7" t="s">
        <v>211</v>
      </c>
      <c r="B189" s="7" t="s">
        <v>26</v>
      </c>
      <c r="C189" s="10" t="s">
        <v>94</v>
      </c>
      <c r="D189" s="11" t="s">
        <v>593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s="9" customFormat="1" ht="15">
      <c r="A190" s="7" t="s">
        <v>212</v>
      </c>
      <c r="B190" s="7" t="s">
        <v>16</v>
      </c>
      <c r="C190" s="10" t="s">
        <v>94</v>
      </c>
      <c r="D190" s="11"/>
      <c r="E190" s="12">
        <f>VLOOKUP($A190,'[2]Export'!$A:$R,E$1,0)</f>
        <v>5.75</v>
      </c>
      <c r="F190" s="12">
        <f>VLOOKUP($A190,'[2]Export'!$A:$R,F$1,0)</f>
        <v>5.75</v>
      </c>
      <c r="G190" s="12">
        <f>VLOOKUP($A190,'[2]Export'!$A:$R,G$1,0)</f>
        <v>2</v>
      </c>
      <c r="H190" s="12">
        <f>VLOOKUP($A190,'[2]Export'!$A:$R,H$1,0)</f>
        <v>0</v>
      </c>
      <c r="I190" s="12">
        <f>VLOOKUP($A190,'[2]Export'!$A:$R,I$1,0)</f>
        <v>0</v>
      </c>
      <c r="J190" s="12">
        <f>VLOOKUP($A190,'[2]Export'!$A:$R,J$1,0)</f>
        <v>0</v>
      </c>
      <c r="K190" s="12">
        <f>VLOOKUP($A190,'[2]Export'!$A:$R,K$1,0)</f>
        <v>0</v>
      </c>
      <c r="L190" s="12">
        <f>VLOOKUP($A190,'[2]Export'!$A:$R,L$1,0)</f>
        <v>0</v>
      </c>
      <c r="M190" s="12">
        <f>VLOOKUP($A190,'[2]Export'!$A:$R,M$1,0)</f>
        <v>0</v>
      </c>
      <c r="N190" s="12">
        <f>VLOOKUP($A190,'[2]Export'!$A:$R,N$1,0)</f>
        <v>58</v>
      </c>
      <c r="O190" s="12">
        <f>VLOOKUP($A190,'[2]Export'!$A:$R,O$1,0)</f>
        <v>64</v>
      </c>
      <c r="P190" s="12">
        <f>VLOOKUP($A190,'[2]Export'!$A:$R,P$1,0)</f>
        <v>65</v>
      </c>
    </row>
    <row r="191" spans="1:16" ht="15">
      <c r="A191" s="13" t="s">
        <v>213</v>
      </c>
      <c r="B191" s="13" t="s">
        <v>14</v>
      </c>
      <c r="C191" s="14" t="s">
        <v>94</v>
      </c>
      <c r="D191" s="15" t="s">
        <v>600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</row>
    <row r="192" spans="1:16" s="9" customFormat="1" ht="15">
      <c r="A192" s="7" t="s">
        <v>214</v>
      </c>
      <c r="B192" s="7" t="s">
        <v>26</v>
      </c>
      <c r="C192" s="10" t="s">
        <v>94</v>
      </c>
      <c r="D192" s="11" t="s">
        <v>592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5">
      <c r="A193" s="13" t="s">
        <v>215</v>
      </c>
      <c r="B193" s="13" t="s">
        <v>48</v>
      </c>
      <c r="C193" s="14" t="s">
        <v>94</v>
      </c>
      <c r="D193" s="15"/>
      <c r="E193" s="16">
        <f>VLOOKUP($A193,'[2]Export'!$A:$R,E$1,0)</f>
        <v>5.85</v>
      </c>
      <c r="F193" s="16">
        <f>VLOOKUP($A193,'[2]Export'!$A:$R,F$1,0)</f>
        <v>5.7</v>
      </c>
      <c r="G193" s="16">
        <f>VLOOKUP($A193,'[2]Export'!$A:$R,G$1,0)</f>
        <v>10</v>
      </c>
      <c r="H193" s="16">
        <f>VLOOKUP($A193,'[2]Export'!$A:$R,H$1,0)</f>
        <v>0</v>
      </c>
      <c r="I193" s="16">
        <f>VLOOKUP($A193,'[2]Export'!$A:$R,I$1,0)</f>
        <v>0</v>
      </c>
      <c r="J193" s="16">
        <f>VLOOKUP($A193,'[2]Export'!$A:$R,J$1,0)</f>
        <v>3</v>
      </c>
      <c r="K193" s="16">
        <f>VLOOKUP($A193,'[2]Export'!$A:$R,K$1,0)</f>
        <v>0</v>
      </c>
      <c r="L193" s="16">
        <f>VLOOKUP($A193,'[2]Export'!$A:$R,L$1,0)</f>
        <v>0</v>
      </c>
      <c r="M193" s="16">
        <f>VLOOKUP($A193,'[2]Export'!$A:$R,M$1,0)</f>
        <v>0</v>
      </c>
      <c r="N193" s="16">
        <f>VLOOKUP($A193,'[2]Export'!$A:$R,N$1,0)</f>
        <v>58</v>
      </c>
      <c r="O193" s="16">
        <f>VLOOKUP($A193,'[2]Export'!$A:$R,O$1,0)</f>
        <v>61</v>
      </c>
      <c r="P193" s="16">
        <f>VLOOKUP($A193,'[2]Export'!$A:$R,P$1,0)</f>
        <v>60</v>
      </c>
    </row>
    <row r="194" spans="1:16" s="9" customFormat="1" ht="15">
      <c r="A194" s="7" t="s">
        <v>216</v>
      </c>
      <c r="B194" s="7" t="s">
        <v>26</v>
      </c>
      <c r="C194" s="10" t="s">
        <v>94</v>
      </c>
      <c r="D194" s="11" t="s">
        <v>599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s="9" customFormat="1" ht="15">
      <c r="A195" s="7" t="s">
        <v>217</v>
      </c>
      <c r="B195" s="7" t="s">
        <v>24</v>
      </c>
      <c r="C195" s="10" t="s">
        <v>94</v>
      </c>
      <c r="D195" s="11"/>
      <c r="E195" s="12">
        <f>VLOOKUP($A195,'[2]Export'!$A:$R,E$1,0)</f>
        <v>5.87</v>
      </c>
      <c r="F195" s="12">
        <f>VLOOKUP($A195,'[2]Export'!$A:$R,F$1,0)</f>
        <v>5.75</v>
      </c>
      <c r="G195" s="12">
        <f>VLOOKUP($A195,'[2]Export'!$A:$R,G$1,0)</f>
        <v>8</v>
      </c>
      <c r="H195" s="12">
        <f>VLOOKUP($A195,'[2]Export'!$A:$R,H$1,0)</f>
        <v>0</v>
      </c>
      <c r="I195" s="12">
        <f>VLOOKUP($A195,'[2]Export'!$A:$R,I$1,0)</f>
        <v>0</v>
      </c>
      <c r="J195" s="12">
        <f>VLOOKUP($A195,'[2]Export'!$A:$R,J$1,0)</f>
        <v>2</v>
      </c>
      <c r="K195" s="12">
        <f>VLOOKUP($A195,'[2]Export'!$A:$R,K$1,0)</f>
        <v>0</v>
      </c>
      <c r="L195" s="12">
        <f>VLOOKUP($A195,'[2]Export'!$A:$R,L$1,0)</f>
        <v>0</v>
      </c>
      <c r="M195" s="12">
        <f>VLOOKUP($A195,'[2]Export'!$A:$R,M$1,0)</f>
        <v>0</v>
      </c>
      <c r="N195" s="12">
        <f>VLOOKUP($A195,'[2]Export'!$A:$R,N$1,0)</f>
        <v>57</v>
      </c>
      <c r="O195" s="12">
        <f>VLOOKUP($A195,'[2]Export'!$A:$R,O$1,0)</f>
        <v>66</v>
      </c>
      <c r="P195" s="12">
        <f>VLOOKUP($A195,'[2]Export'!$A:$R,P$1,0)</f>
        <v>55</v>
      </c>
    </row>
    <row r="196" spans="1:16" s="9" customFormat="1" ht="15">
      <c r="A196" s="7" t="s">
        <v>218</v>
      </c>
      <c r="B196" s="7" t="s">
        <v>28</v>
      </c>
      <c r="C196" s="10" t="s">
        <v>94</v>
      </c>
      <c r="D196" s="11"/>
      <c r="E196" s="12">
        <f>VLOOKUP($A196,'[2]Export'!$A:$R,E$1,0)</f>
        <v>5.53</v>
      </c>
      <c r="F196" s="12">
        <f>VLOOKUP($A196,'[2]Export'!$A:$R,F$1,0)</f>
        <v>5.23</v>
      </c>
      <c r="G196" s="12">
        <f>VLOOKUP($A196,'[2]Export'!$A:$R,G$1,0)</f>
        <v>15</v>
      </c>
      <c r="H196" s="12">
        <f>VLOOKUP($A196,'[2]Export'!$A:$R,H$1,0)</f>
        <v>0</v>
      </c>
      <c r="I196" s="12">
        <f>VLOOKUP($A196,'[2]Export'!$A:$R,I$1,0)</f>
        <v>0</v>
      </c>
      <c r="J196" s="12">
        <f>VLOOKUP($A196,'[2]Export'!$A:$R,J$1,0)</f>
        <v>5</v>
      </c>
      <c r="K196" s="12">
        <f>VLOOKUP($A196,'[2]Export'!$A:$R,K$1,0)</f>
        <v>0</v>
      </c>
      <c r="L196" s="12">
        <f>VLOOKUP($A196,'[2]Export'!$A:$R,L$1,0)</f>
        <v>0</v>
      </c>
      <c r="M196" s="12">
        <f>VLOOKUP($A196,'[2]Export'!$A:$R,M$1,0)</f>
        <v>0</v>
      </c>
      <c r="N196" s="12">
        <f>VLOOKUP($A196,'[2]Export'!$A:$R,N$1,0)</f>
        <v>58</v>
      </c>
      <c r="O196" s="12">
        <f>VLOOKUP($A196,'[2]Export'!$A:$R,O$1,0)</f>
        <v>58</v>
      </c>
      <c r="P196" s="12">
        <f>VLOOKUP($A196,'[2]Export'!$A:$R,P$1,0)</f>
        <v>75</v>
      </c>
    </row>
    <row r="197" spans="1:16" s="9" customFormat="1" ht="15">
      <c r="A197" s="7" t="s">
        <v>219</v>
      </c>
      <c r="B197" s="7" t="s">
        <v>16</v>
      </c>
      <c r="C197" s="10" t="s">
        <v>94</v>
      </c>
      <c r="D197" s="11" t="s">
        <v>596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s="9" customFormat="1" ht="15">
      <c r="A198" s="7" t="s">
        <v>220</v>
      </c>
      <c r="B198" s="7" t="s">
        <v>5</v>
      </c>
      <c r="C198" s="10" t="s">
        <v>94</v>
      </c>
      <c r="D198" s="11" t="s">
        <v>594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s="9" customFormat="1" ht="15">
      <c r="A199" s="7" t="s">
        <v>221</v>
      </c>
      <c r="B199" s="7" t="s">
        <v>54</v>
      </c>
      <c r="C199" s="10" t="s">
        <v>94</v>
      </c>
      <c r="D199" s="11"/>
      <c r="E199" s="12">
        <f>VLOOKUP($A199,'[2]Export'!$A:$R,E$1,0)</f>
        <v>5.8</v>
      </c>
      <c r="F199" s="12">
        <f>VLOOKUP($A199,'[2]Export'!$A:$R,F$1,0)</f>
        <v>5.66</v>
      </c>
      <c r="G199" s="12">
        <f>VLOOKUP($A199,'[2]Export'!$A:$R,G$1,0)</f>
        <v>15</v>
      </c>
      <c r="H199" s="12">
        <f>VLOOKUP($A199,'[2]Export'!$A:$R,H$1,0)</f>
        <v>0</v>
      </c>
      <c r="I199" s="12">
        <f>VLOOKUP($A199,'[2]Export'!$A:$R,I$1,0)</f>
        <v>0</v>
      </c>
      <c r="J199" s="12">
        <f>VLOOKUP($A199,'[2]Export'!$A:$R,J$1,0)</f>
        <v>4</v>
      </c>
      <c r="K199" s="12">
        <f>VLOOKUP($A199,'[2]Export'!$A:$R,K$1,0)</f>
        <v>0</v>
      </c>
      <c r="L199" s="12">
        <f>VLOOKUP($A199,'[2]Export'!$A:$R,L$1,0)</f>
        <v>0</v>
      </c>
      <c r="M199" s="12">
        <f>VLOOKUP($A199,'[2]Export'!$A:$R,M$1,0)</f>
        <v>0</v>
      </c>
      <c r="N199" s="12">
        <f>VLOOKUP($A199,'[2]Export'!$A:$R,N$1,0)</f>
        <v>60</v>
      </c>
      <c r="O199" s="12">
        <f>VLOOKUP($A199,'[2]Export'!$A:$R,O$1,0)</f>
        <v>60</v>
      </c>
      <c r="P199" s="12">
        <f>VLOOKUP($A199,'[2]Export'!$A:$R,P$1,0)</f>
        <v>70</v>
      </c>
    </row>
    <row r="200" spans="1:16" s="9" customFormat="1" ht="15">
      <c r="A200" s="7" t="s">
        <v>222</v>
      </c>
      <c r="B200" s="7" t="s">
        <v>48</v>
      </c>
      <c r="C200" s="10" t="s">
        <v>94</v>
      </c>
      <c r="D200" s="11"/>
      <c r="E200" s="12">
        <f>VLOOKUP($A200,'[2]Export'!$A:$R,E$1,0)</f>
        <v>5.5</v>
      </c>
      <c r="F200" s="12">
        <f>VLOOKUP($A200,'[2]Export'!$A:$R,F$1,0)</f>
        <v>5.5</v>
      </c>
      <c r="G200" s="12">
        <f>VLOOKUP($A200,'[2]Export'!$A:$R,G$1,0)</f>
        <v>1</v>
      </c>
      <c r="H200" s="12">
        <f>VLOOKUP($A200,'[2]Export'!$A:$R,H$1,0)</f>
        <v>0</v>
      </c>
      <c r="I200" s="12">
        <f>VLOOKUP($A200,'[2]Export'!$A:$R,I$1,0)</f>
        <v>0</v>
      </c>
      <c r="J200" s="12">
        <f>VLOOKUP($A200,'[2]Export'!$A:$R,J$1,0)</f>
        <v>0</v>
      </c>
      <c r="K200" s="12">
        <f>VLOOKUP($A200,'[2]Export'!$A:$R,K$1,0)</f>
        <v>0</v>
      </c>
      <c r="L200" s="12">
        <f>VLOOKUP($A200,'[2]Export'!$A:$R,L$1,0)</f>
        <v>0</v>
      </c>
      <c r="M200" s="12">
        <f>VLOOKUP($A200,'[2]Export'!$A:$R,M$1,0)</f>
        <v>0</v>
      </c>
      <c r="N200" s="12">
        <f>VLOOKUP($A200,'[2]Export'!$A:$R,N$1,0)</f>
        <v>55</v>
      </c>
      <c r="O200" s="12">
        <f>VLOOKUP($A200,'[2]Export'!$A:$R,O$1,0)</f>
        <v>60</v>
      </c>
      <c r="P200" s="12">
        <f>VLOOKUP($A200,'[2]Export'!$A:$R,P$1,0)</f>
        <v>55</v>
      </c>
    </row>
    <row r="201" spans="1:16" s="9" customFormat="1" ht="15">
      <c r="A201" s="7" t="s">
        <v>223</v>
      </c>
      <c r="B201" s="7" t="s">
        <v>28</v>
      </c>
      <c r="C201" s="10" t="s">
        <v>94</v>
      </c>
      <c r="D201" s="11"/>
      <c r="E201" s="12">
        <f>VLOOKUP($A201,'[2]Export'!$A:$R,E$1,0)</f>
        <v>4</v>
      </c>
      <c r="F201" s="12">
        <f>VLOOKUP($A201,'[2]Export'!$A:$R,F$1,0)</f>
        <v>3.5</v>
      </c>
      <c r="G201" s="12">
        <f>VLOOKUP($A201,'[2]Export'!$A:$R,G$1,0)</f>
        <v>1</v>
      </c>
      <c r="H201" s="12">
        <f>VLOOKUP($A201,'[2]Export'!$A:$R,H$1,0)</f>
        <v>0</v>
      </c>
      <c r="I201" s="12">
        <f>VLOOKUP($A201,'[2]Export'!$A:$R,I$1,0)</f>
        <v>0</v>
      </c>
      <c r="J201" s="12">
        <f>VLOOKUP($A201,'[2]Export'!$A:$R,J$1,0)</f>
        <v>1</v>
      </c>
      <c r="K201" s="12">
        <f>VLOOKUP($A201,'[2]Export'!$A:$R,K$1,0)</f>
        <v>0</v>
      </c>
      <c r="L201" s="12">
        <f>VLOOKUP($A201,'[2]Export'!$A:$R,L$1,0)</f>
        <v>0</v>
      </c>
      <c r="M201" s="12">
        <f>VLOOKUP($A201,'[2]Export'!$A:$R,M$1,0)</f>
        <v>0</v>
      </c>
      <c r="N201" s="12">
        <f>VLOOKUP($A201,'[2]Export'!$A:$R,N$1,0)</f>
        <v>50</v>
      </c>
      <c r="O201" s="12">
        <f>VLOOKUP($A201,'[2]Export'!$A:$R,O$1,0)</f>
        <v>58</v>
      </c>
      <c r="P201" s="12">
        <f>VLOOKUP($A201,'[2]Export'!$A:$R,P$1,0)</f>
        <v>50</v>
      </c>
    </row>
    <row r="202" spans="1:16" s="9" customFormat="1" ht="15">
      <c r="A202" s="7" t="s">
        <v>224</v>
      </c>
      <c r="B202" s="7" t="s">
        <v>18</v>
      </c>
      <c r="C202" s="10" t="s">
        <v>94</v>
      </c>
      <c r="D202" s="11"/>
      <c r="E202" s="12">
        <f>VLOOKUP($A202,'[2]Export'!$A:$R,E$1,0)</f>
        <v>4.75</v>
      </c>
      <c r="F202" s="12">
        <f>VLOOKUP($A202,'[2]Export'!$A:$R,F$1,0)</f>
        <v>4.5</v>
      </c>
      <c r="G202" s="12">
        <f>VLOOKUP($A202,'[2]Export'!$A:$R,G$1,0)</f>
        <v>2</v>
      </c>
      <c r="H202" s="12">
        <f>VLOOKUP($A202,'[2]Export'!$A:$R,H$1,0)</f>
        <v>0</v>
      </c>
      <c r="I202" s="12">
        <f>VLOOKUP($A202,'[2]Export'!$A:$R,I$1,0)</f>
        <v>0</v>
      </c>
      <c r="J202" s="12">
        <f>VLOOKUP($A202,'[2]Export'!$A:$R,J$1,0)</f>
        <v>1</v>
      </c>
      <c r="K202" s="12">
        <f>VLOOKUP($A202,'[2]Export'!$A:$R,K$1,0)</f>
        <v>0</v>
      </c>
      <c r="L202" s="12">
        <f>VLOOKUP($A202,'[2]Export'!$A:$R,L$1,0)</f>
        <v>0</v>
      </c>
      <c r="M202" s="12">
        <f>VLOOKUP($A202,'[2]Export'!$A:$R,M$1,0)</f>
        <v>0</v>
      </c>
      <c r="N202" s="12">
        <f>VLOOKUP($A202,'[2]Export'!$A:$R,N$1,0)</f>
        <v>56</v>
      </c>
      <c r="O202" s="12">
        <f>VLOOKUP($A202,'[2]Export'!$A:$R,O$1,0)</f>
        <v>60</v>
      </c>
      <c r="P202" s="12">
        <f>VLOOKUP($A202,'[2]Export'!$A:$R,P$1,0)</f>
        <v>55</v>
      </c>
    </row>
    <row r="203" spans="1:16" s="9" customFormat="1" ht="15">
      <c r="A203" s="7" t="s">
        <v>225</v>
      </c>
      <c r="B203" s="7" t="s">
        <v>16</v>
      </c>
      <c r="C203" s="10" t="s">
        <v>94</v>
      </c>
      <c r="D203" s="11" t="s">
        <v>592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s="9" customFormat="1" ht="15">
      <c r="A204" s="7" t="s">
        <v>226</v>
      </c>
      <c r="B204" s="7" t="s">
        <v>40</v>
      </c>
      <c r="C204" s="10" t="s">
        <v>94</v>
      </c>
      <c r="D204" s="11"/>
      <c r="E204" s="12">
        <f>VLOOKUP($A204,'[2]Export'!$A:$R,E$1,0)</f>
        <v>5.83</v>
      </c>
      <c r="F204" s="12">
        <f>VLOOKUP($A204,'[2]Export'!$A:$R,F$1,0)</f>
        <v>5.83</v>
      </c>
      <c r="G204" s="12">
        <f>VLOOKUP($A204,'[2]Export'!$A:$R,G$1,0)</f>
        <v>6</v>
      </c>
      <c r="H204" s="12">
        <f>VLOOKUP($A204,'[2]Export'!$A:$R,H$1,0)</f>
        <v>0</v>
      </c>
      <c r="I204" s="12">
        <f>VLOOKUP($A204,'[2]Export'!$A:$R,I$1,0)</f>
        <v>0</v>
      </c>
      <c r="J204" s="12">
        <f>VLOOKUP($A204,'[2]Export'!$A:$R,J$1,0)</f>
        <v>0</v>
      </c>
      <c r="K204" s="12">
        <f>VLOOKUP($A204,'[2]Export'!$A:$R,K$1,0)</f>
        <v>0</v>
      </c>
      <c r="L204" s="12">
        <f>VLOOKUP($A204,'[2]Export'!$A:$R,L$1,0)</f>
        <v>0</v>
      </c>
      <c r="M204" s="12">
        <f>VLOOKUP($A204,'[2]Export'!$A:$R,M$1,0)</f>
        <v>0</v>
      </c>
      <c r="N204" s="12">
        <f>VLOOKUP($A204,'[2]Export'!$A:$R,N$1,0)</f>
        <v>55</v>
      </c>
      <c r="O204" s="12">
        <f>VLOOKUP($A204,'[2]Export'!$A:$R,O$1,0)</f>
        <v>60</v>
      </c>
      <c r="P204" s="12">
        <f>VLOOKUP($A204,'[2]Export'!$A:$R,P$1,0)</f>
        <v>55</v>
      </c>
    </row>
    <row r="205" spans="1:16" ht="15">
      <c r="A205" s="13" t="s">
        <v>227</v>
      </c>
      <c r="B205" s="13" t="s">
        <v>24</v>
      </c>
      <c r="C205" s="14" t="s">
        <v>94</v>
      </c>
      <c r="D205" s="15" t="s">
        <v>598</v>
      </c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</row>
    <row r="206" spans="1:16" s="9" customFormat="1" ht="15">
      <c r="A206" s="7" t="s">
        <v>228</v>
      </c>
      <c r="B206" s="7" t="s">
        <v>57</v>
      </c>
      <c r="C206" s="10" t="s">
        <v>94</v>
      </c>
      <c r="D206" s="11"/>
      <c r="E206" s="12">
        <f>VLOOKUP($A206,'[2]Export'!$A:$R,E$1,0)</f>
        <v>5.62</v>
      </c>
      <c r="F206" s="12">
        <f>VLOOKUP($A206,'[2]Export'!$A:$R,F$1,0)</f>
        <v>5.62</v>
      </c>
      <c r="G206" s="12">
        <f>VLOOKUP($A206,'[2]Export'!$A:$R,G$1,0)</f>
        <v>8</v>
      </c>
      <c r="H206" s="12">
        <f>VLOOKUP($A206,'[2]Export'!$A:$R,H$1,0)</f>
        <v>0</v>
      </c>
      <c r="I206" s="12">
        <f>VLOOKUP($A206,'[2]Export'!$A:$R,I$1,0)</f>
        <v>0</v>
      </c>
      <c r="J206" s="12">
        <f>VLOOKUP($A206,'[2]Export'!$A:$R,J$1,0)</f>
        <v>0</v>
      </c>
      <c r="K206" s="12">
        <f>VLOOKUP($A206,'[2]Export'!$A:$R,K$1,0)</f>
        <v>0</v>
      </c>
      <c r="L206" s="12">
        <f>VLOOKUP($A206,'[2]Export'!$A:$R,L$1,0)</f>
        <v>0</v>
      </c>
      <c r="M206" s="12">
        <f>VLOOKUP($A206,'[2]Export'!$A:$R,M$1,0)</f>
        <v>0</v>
      </c>
      <c r="N206" s="12">
        <f>VLOOKUP($A206,'[2]Export'!$A:$R,N$1,0)</f>
        <v>58</v>
      </c>
      <c r="O206" s="12">
        <f>VLOOKUP($A206,'[2]Export'!$A:$R,O$1,0)</f>
        <v>60</v>
      </c>
      <c r="P206" s="12">
        <f>VLOOKUP($A206,'[2]Export'!$A:$R,P$1,0)</f>
        <v>55</v>
      </c>
    </row>
    <row r="207" spans="1:16" s="9" customFormat="1" ht="15">
      <c r="A207" s="7" t="s">
        <v>229</v>
      </c>
      <c r="B207" s="7" t="s">
        <v>5</v>
      </c>
      <c r="C207" s="10" t="s">
        <v>94</v>
      </c>
      <c r="D207" s="11"/>
      <c r="E207" s="12">
        <f>VLOOKUP($A207,'[2]Export'!$A:$R,E$1,0)</f>
        <v>6</v>
      </c>
      <c r="F207" s="12">
        <f>VLOOKUP($A207,'[2]Export'!$A:$R,F$1,0)</f>
        <v>5.75</v>
      </c>
      <c r="G207" s="12">
        <f>VLOOKUP($A207,'[2]Export'!$A:$R,G$1,0)</f>
        <v>2</v>
      </c>
      <c r="H207" s="12">
        <f>VLOOKUP($A207,'[2]Export'!$A:$R,H$1,0)</f>
        <v>0</v>
      </c>
      <c r="I207" s="12">
        <f>VLOOKUP($A207,'[2]Export'!$A:$R,I$1,0)</f>
        <v>0</v>
      </c>
      <c r="J207" s="12">
        <f>VLOOKUP($A207,'[2]Export'!$A:$R,J$1,0)</f>
        <v>1</v>
      </c>
      <c r="K207" s="12">
        <f>VLOOKUP($A207,'[2]Export'!$A:$R,K$1,0)</f>
        <v>0</v>
      </c>
      <c r="L207" s="12">
        <f>VLOOKUP($A207,'[2]Export'!$A:$R,L$1,0)</f>
        <v>0</v>
      </c>
      <c r="M207" s="12">
        <f>VLOOKUP($A207,'[2]Export'!$A:$R,M$1,0)</f>
        <v>0</v>
      </c>
      <c r="N207" s="12">
        <f>VLOOKUP($A207,'[2]Export'!$A:$R,N$1,0)</f>
        <v>59</v>
      </c>
      <c r="O207" s="12">
        <f>VLOOKUP($A207,'[2]Export'!$A:$R,O$1,0)</f>
        <v>64</v>
      </c>
      <c r="P207" s="12">
        <f>VLOOKUP($A207,'[2]Export'!$A:$R,P$1,0)</f>
        <v>60</v>
      </c>
    </row>
    <row r="208" spans="1:16" s="9" customFormat="1" ht="15">
      <c r="A208" s="7" t="s">
        <v>230</v>
      </c>
      <c r="B208" s="7" t="s">
        <v>57</v>
      </c>
      <c r="C208" s="10" t="s">
        <v>94</v>
      </c>
      <c r="D208" s="11" t="s">
        <v>598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s="9" customFormat="1" ht="15">
      <c r="A209" s="7" t="s">
        <v>231</v>
      </c>
      <c r="B209" s="7" t="s">
        <v>40</v>
      </c>
      <c r="C209" s="10" t="s">
        <v>94</v>
      </c>
      <c r="D209" s="11"/>
      <c r="E209" s="12">
        <f>VLOOKUP($A209,'[2]Export'!$A:$R,E$1,0)</f>
        <v>6.4</v>
      </c>
      <c r="F209" s="12">
        <f>VLOOKUP($A209,'[2]Export'!$A:$R,F$1,0)</f>
        <v>6.3</v>
      </c>
      <c r="G209" s="12">
        <f>VLOOKUP($A209,'[2]Export'!$A:$R,G$1,0)</f>
        <v>5</v>
      </c>
      <c r="H209" s="12">
        <f>VLOOKUP($A209,'[2]Export'!$A:$R,H$1,0)</f>
        <v>0</v>
      </c>
      <c r="I209" s="12">
        <f>VLOOKUP($A209,'[2]Export'!$A:$R,I$1,0)</f>
        <v>0</v>
      </c>
      <c r="J209" s="12">
        <f>VLOOKUP($A209,'[2]Export'!$A:$R,J$1,0)</f>
        <v>1</v>
      </c>
      <c r="K209" s="12">
        <f>VLOOKUP($A209,'[2]Export'!$A:$R,K$1,0)</f>
        <v>0</v>
      </c>
      <c r="L209" s="12">
        <f>VLOOKUP($A209,'[2]Export'!$A:$R,L$1,0)</f>
        <v>0</v>
      </c>
      <c r="M209" s="12">
        <f>VLOOKUP($A209,'[2]Export'!$A:$R,M$1,0)</f>
        <v>0</v>
      </c>
      <c r="N209" s="12">
        <f>VLOOKUP($A209,'[2]Export'!$A:$R,N$1,0)</f>
        <v>60</v>
      </c>
      <c r="O209" s="12">
        <f>VLOOKUP($A209,'[2]Export'!$A:$R,O$1,0)</f>
        <v>62</v>
      </c>
      <c r="P209" s="12">
        <f>VLOOKUP($A209,'[2]Export'!$A:$R,P$1,0)</f>
        <v>80</v>
      </c>
    </row>
    <row r="210" spans="1:16" s="9" customFormat="1" ht="15">
      <c r="A210" s="7" t="s">
        <v>232</v>
      </c>
      <c r="B210" s="7" t="s">
        <v>54</v>
      </c>
      <c r="C210" s="10" t="s">
        <v>94</v>
      </c>
      <c r="D210" s="11"/>
      <c r="E210" s="12">
        <f>VLOOKUP($A210,'[2]Export'!$A:$R,E$1,0)</f>
        <v>6</v>
      </c>
      <c r="F210" s="12">
        <f>VLOOKUP($A210,'[2]Export'!$A:$R,F$1,0)</f>
        <v>6</v>
      </c>
      <c r="G210" s="12">
        <f>VLOOKUP($A210,'[2]Export'!$A:$R,G$1,0)</f>
        <v>1</v>
      </c>
      <c r="H210" s="12">
        <f>VLOOKUP($A210,'[2]Export'!$A:$R,H$1,0)</f>
        <v>0</v>
      </c>
      <c r="I210" s="12">
        <f>VLOOKUP($A210,'[2]Export'!$A:$R,I$1,0)</f>
        <v>0</v>
      </c>
      <c r="J210" s="12">
        <f>VLOOKUP($A210,'[2]Export'!$A:$R,J$1,0)</f>
        <v>0</v>
      </c>
      <c r="K210" s="12">
        <f>VLOOKUP($A210,'[2]Export'!$A:$R,K$1,0)</f>
        <v>0</v>
      </c>
      <c r="L210" s="12">
        <f>VLOOKUP($A210,'[2]Export'!$A:$R,L$1,0)</f>
        <v>0</v>
      </c>
      <c r="M210" s="12">
        <f>VLOOKUP($A210,'[2]Export'!$A:$R,M$1,0)</f>
        <v>0</v>
      </c>
      <c r="N210" s="12">
        <f>VLOOKUP($A210,'[2]Export'!$A:$R,N$1,0)</f>
        <v>59</v>
      </c>
      <c r="O210" s="12">
        <f>VLOOKUP($A210,'[2]Export'!$A:$R,O$1,0)</f>
        <v>64</v>
      </c>
      <c r="P210" s="12">
        <f>VLOOKUP($A210,'[2]Export'!$A:$R,P$1,0)</f>
        <v>60</v>
      </c>
    </row>
    <row r="211" spans="1:16" s="9" customFormat="1" ht="15">
      <c r="A211" s="7" t="s">
        <v>233</v>
      </c>
      <c r="B211" s="7" t="s">
        <v>22</v>
      </c>
      <c r="C211" s="10" t="s">
        <v>94</v>
      </c>
      <c r="D211" s="11"/>
      <c r="E211" s="12">
        <f>VLOOKUP($A211,'[2]Export'!$A:$R,E$1,0)</f>
        <v>5.86</v>
      </c>
      <c r="F211" s="12">
        <f>VLOOKUP($A211,'[2]Export'!$A:$R,F$1,0)</f>
        <v>5.81</v>
      </c>
      <c r="G211" s="12">
        <f>VLOOKUP($A211,'[2]Export'!$A:$R,G$1,0)</f>
        <v>11</v>
      </c>
      <c r="H211" s="12">
        <f>VLOOKUP($A211,'[2]Export'!$A:$R,H$1,0)</f>
        <v>0</v>
      </c>
      <c r="I211" s="12">
        <f>VLOOKUP($A211,'[2]Export'!$A:$R,I$1,0)</f>
        <v>0</v>
      </c>
      <c r="J211" s="12">
        <f>VLOOKUP($A211,'[2]Export'!$A:$R,J$1,0)</f>
        <v>1</v>
      </c>
      <c r="K211" s="12">
        <f>VLOOKUP($A211,'[2]Export'!$A:$R,K$1,0)</f>
        <v>0</v>
      </c>
      <c r="L211" s="12">
        <f>VLOOKUP($A211,'[2]Export'!$A:$R,L$1,0)</f>
        <v>0</v>
      </c>
      <c r="M211" s="12">
        <f>VLOOKUP($A211,'[2]Export'!$A:$R,M$1,0)</f>
        <v>0</v>
      </c>
      <c r="N211" s="12">
        <f>VLOOKUP($A211,'[2]Export'!$A:$R,N$1,0)</f>
        <v>59</v>
      </c>
      <c r="O211" s="12">
        <f>VLOOKUP($A211,'[2]Export'!$A:$R,O$1,0)</f>
        <v>61</v>
      </c>
      <c r="P211" s="12">
        <f>VLOOKUP($A211,'[2]Export'!$A:$R,P$1,0)</f>
        <v>65</v>
      </c>
    </row>
    <row r="212" spans="1:16" s="9" customFormat="1" ht="15">
      <c r="A212" s="7" t="s">
        <v>234</v>
      </c>
      <c r="B212" s="7" t="s">
        <v>40</v>
      </c>
      <c r="C212" s="10" t="s">
        <v>94</v>
      </c>
      <c r="D212" s="11"/>
      <c r="E212" s="12">
        <f>VLOOKUP($A212,'[2]Export'!$A:$R,E$1,0)</f>
        <v>5.91</v>
      </c>
      <c r="F212" s="12">
        <f>VLOOKUP($A212,'[2]Export'!$A:$R,F$1,0)</f>
        <v>6.08</v>
      </c>
      <c r="G212" s="12">
        <f>VLOOKUP($A212,'[2]Export'!$A:$R,G$1,0)</f>
        <v>6</v>
      </c>
      <c r="H212" s="12">
        <f>VLOOKUP($A212,'[2]Export'!$A:$R,H$1,0)</f>
        <v>0</v>
      </c>
      <c r="I212" s="12">
        <f>VLOOKUP($A212,'[2]Export'!$A:$R,I$1,0)</f>
        <v>1</v>
      </c>
      <c r="J212" s="12">
        <f>VLOOKUP($A212,'[2]Export'!$A:$R,J$1,0)</f>
        <v>0</v>
      </c>
      <c r="K212" s="12">
        <f>VLOOKUP($A212,'[2]Export'!$A:$R,K$1,0)</f>
        <v>0</v>
      </c>
      <c r="L212" s="12">
        <f>VLOOKUP($A212,'[2]Export'!$A:$R,L$1,0)</f>
        <v>0</v>
      </c>
      <c r="M212" s="12">
        <f>VLOOKUP($A212,'[2]Export'!$A:$R,M$1,0)</f>
        <v>0</v>
      </c>
      <c r="N212" s="12">
        <f>VLOOKUP($A212,'[2]Export'!$A:$R,N$1,0)</f>
        <v>59</v>
      </c>
      <c r="O212" s="12">
        <f>VLOOKUP($A212,'[2]Export'!$A:$R,O$1,0)</f>
        <v>65</v>
      </c>
      <c r="P212" s="12">
        <f>VLOOKUP($A212,'[2]Export'!$A:$R,P$1,0)</f>
        <v>60</v>
      </c>
    </row>
    <row r="213" spans="1:16" s="9" customFormat="1" ht="15">
      <c r="A213" s="7" t="s">
        <v>235</v>
      </c>
      <c r="B213" s="7" t="s">
        <v>42</v>
      </c>
      <c r="C213" s="10" t="s">
        <v>94</v>
      </c>
      <c r="D213" s="11" t="s">
        <v>595</v>
      </c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s="9" customFormat="1" ht="15">
      <c r="A214" s="7" t="s">
        <v>236</v>
      </c>
      <c r="B214" s="7" t="s">
        <v>44</v>
      </c>
      <c r="C214" s="10" t="s">
        <v>94</v>
      </c>
      <c r="D214" s="11"/>
      <c r="E214" s="12">
        <f>VLOOKUP($A214,'[2]Export'!$A:$R,E$1,0)</f>
        <v>5.5</v>
      </c>
      <c r="F214" s="12">
        <f>VLOOKUP($A214,'[2]Export'!$A:$R,F$1,0)</f>
        <v>6</v>
      </c>
      <c r="G214" s="12">
        <f>VLOOKUP($A214,'[2]Export'!$A:$R,G$1,0)</f>
        <v>2</v>
      </c>
      <c r="H214" s="12">
        <f>VLOOKUP($A214,'[2]Export'!$A:$R,H$1,0)</f>
        <v>0</v>
      </c>
      <c r="I214" s="12">
        <f>VLOOKUP($A214,'[2]Export'!$A:$R,I$1,0)</f>
        <v>1</v>
      </c>
      <c r="J214" s="12">
        <f>VLOOKUP($A214,'[2]Export'!$A:$R,J$1,0)</f>
        <v>0</v>
      </c>
      <c r="K214" s="12">
        <f>VLOOKUP($A214,'[2]Export'!$A:$R,K$1,0)</f>
        <v>0</v>
      </c>
      <c r="L214" s="12">
        <f>VLOOKUP($A214,'[2]Export'!$A:$R,L$1,0)</f>
        <v>0</v>
      </c>
      <c r="M214" s="12">
        <f>VLOOKUP($A214,'[2]Export'!$A:$R,M$1,0)</f>
        <v>0</v>
      </c>
      <c r="N214" s="12">
        <f>VLOOKUP($A214,'[2]Export'!$A:$R,N$1,0)</f>
        <v>49</v>
      </c>
      <c r="O214" s="12">
        <f>VLOOKUP($A214,'[2]Export'!$A:$R,O$1,0)</f>
        <v>54</v>
      </c>
      <c r="P214" s="12">
        <f>VLOOKUP($A214,'[2]Export'!$A:$R,P$1,0)</f>
        <v>30</v>
      </c>
    </row>
    <row r="215" spans="1:16" s="9" customFormat="1" ht="15">
      <c r="A215" s="7" t="s">
        <v>237</v>
      </c>
      <c r="B215" s="7" t="s">
        <v>5</v>
      </c>
      <c r="C215" s="10" t="s">
        <v>94</v>
      </c>
      <c r="D215" s="11"/>
      <c r="E215" s="12">
        <f>VLOOKUP($A215,'[2]Export'!$A:$R,E$1,0)</f>
        <v>5.53</v>
      </c>
      <c r="F215" s="12">
        <f>VLOOKUP($A215,'[2]Export'!$A:$R,F$1,0)</f>
        <v>5.43</v>
      </c>
      <c r="G215" s="12">
        <f>VLOOKUP($A215,'[2]Export'!$A:$R,G$1,0)</f>
        <v>15</v>
      </c>
      <c r="H215" s="12">
        <f>VLOOKUP($A215,'[2]Export'!$A:$R,H$1,0)</f>
        <v>0</v>
      </c>
      <c r="I215" s="12">
        <f>VLOOKUP($A215,'[2]Export'!$A:$R,I$1,0)</f>
        <v>1</v>
      </c>
      <c r="J215" s="12">
        <f>VLOOKUP($A215,'[2]Export'!$A:$R,J$1,0)</f>
        <v>5</v>
      </c>
      <c r="K215" s="12">
        <f>VLOOKUP($A215,'[2]Export'!$A:$R,K$1,0)</f>
        <v>0</v>
      </c>
      <c r="L215" s="12">
        <f>VLOOKUP($A215,'[2]Export'!$A:$R,L$1,0)</f>
        <v>0</v>
      </c>
      <c r="M215" s="12">
        <f>VLOOKUP($A215,'[2]Export'!$A:$R,M$1,0)</f>
        <v>0</v>
      </c>
      <c r="N215" s="12">
        <f>VLOOKUP($A215,'[2]Export'!$A:$R,N$1,0)</f>
        <v>53</v>
      </c>
      <c r="O215" s="12">
        <f>VLOOKUP($A215,'[2]Export'!$A:$R,O$1,0)</f>
        <v>60</v>
      </c>
      <c r="P215" s="12">
        <f>VLOOKUP($A215,'[2]Export'!$A:$R,P$1,0)</f>
        <v>55</v>
      </c>
    </row>
    <row r="216" spans="1:16" ht="15">
      <c r="A216" s="13" t="s">
        <v>238</v>
      </c>
      <c r="B216" s="13" t="s">
        <v>54</v>
      </c>
      <c r="C216" s="14" t="s">
        <v>94</v>
      </c>
      <c r="D216" s="15" t="s">
        <v>596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</row>
    <row r="217" spans="1:16" s="9" customFormat="1" ht="15">
      <c r="A217" s="7" t="s">
        <v>239</v>
      </c>
      <c r="B217" s="7" t="s">
        <v>24</v>
      </c>
      <c r="C217" s="10" t="s">
        <v>94</v>
      </c>
      <c r="D217" s="11"/>
      <c r="E217" s="12">
        <f>VLOOKUP($A217,'[2]Export'!$A:$R,E$1,0)</f>
        <v>6</v>
      </c>
      <c r="F217" s="12">
        <f>VLOOKUP($A217,'[2]Export'!$A:$R,F$1,0)</f>
        <v>6</v>
      </c>
      <c r="G217" s="12">
        <f>VLOOKUP($A217,'[2]Export'!$A:$R,G$1,0)</f>
        <v>1</v>
      </c>
      <c r="H217" s="12">
        <f>VLOOKUP($A217,'[2]Export'!$A:$R,H$1,0)</f>
        <v>0</v>
      </c>
      <c r="I217" s="12">
        <f>VLOOKUP($A217,'[2]Export'!$A:$R,I$1,0)</f>
        <v>0</v>
      </c>
      <c r="J217" s="12">
        <f>VLOOKUP($A217,'[2]Export'!$A:$R,J$1,0)</f>
        <v>0</v>
      </c>
      <c r="K217" s="12">
        <f>VLOOKUP($A217,'[2]Export'!$A:$R,K$1,0)</f>
        <v>0</v>
      </c>
      <c r="L217" s="12">
        <f>VLOOKUP($A217,'[2]Export'!$A:$R,L$1,0)</f>
        <v>0</v>
      </c>
      <c r="M217" s="12">
        <f>VLOOKUP($A217,'[2]Export'!$A:$R,M$1,0)</f>
        <v>0</v>
      </c>
      <c r="N217" s="12">
        <f>VLOOKUP($A217,'[2]Export'!$A:$R,N$1,0)</f>
        <v>53</v>
      </c>
      <c r="O217" s="12">
        <f>VLOOKUP($A217,'[2]Export'!$A:$R,O$1,0)</f>
        <v>55</v>
      </c>
      <c r="P217" s="12">
        <f>VLOOKUP($A217,'[2]Export'!$A:$R,P$1,0)</f>
        <v>55</v>
      </c>
    </row>
    <row r="218" spans="1:16" ht="15">
      <c r="A218" s="13" t="s">
        <v>240</v>
      </c>
      <c r="B218" s="13" t="s">
        <v>28</v>
      </c>
      <c r="C218" s="14" t="s">
        <v>94</v>
      </c>
      <c r="D218" s="15"/>
      <c r="E218" s="16">
        <f>VLOOKUP($A218,'[2]Export'!$A:$R,E$1,0)</f>
        <v>5.68</v>
      </c>
      <c r="F218" s="16">
        <f>VLOOKUP($A218,'[2]Export'!$A:$R,F$1,0)</f>
        <v>5.73</v>
      </c>
      <c r="G218" s="16">
        <f>VLOOKUP($A218,'[2]Export'!$A:$R,G$1,0)</f>
        <v>19</v>
      </c>
      <c r="H218" s="16">
        <f>VLOOKUP($A218,'[2]Export'!$A:$R,H$1,0)</f>
        <v>0</v>
      </c>
      <c r="I218" s="16">
        <f>VLOOKUP($A218,'[2]Export'!$A:$R,I$1,0)</f>
        <v>3</v>
      </c>
      <c r="J218" s="16">
        <f>VLOOKUP($A218,'[2]Export'!$A:$R,J$1,0)</f>
        <v>4</v>
      </c>
      <c r="K218" s="16">
        <f>VLOOKUP($A218,'[2]Export'!$A:$R,K$1,0)</f>
        <v>0</v>
      </c>
      <c r="L218" s="16">
        <f>VLOOKUP($A218,'[2]Export'!$A:$R,L$1,0)</f>
        <v>0</v>
      </c>
      <c r="M218" s="16">
        <f>VLOOKUP($A218,'[2]Export'!$A:$R,M$1,0)</f>
        <v>0</v>
      </c>
      <c r="N218" s="16">
        <f>VLOOKUP($A218,'[2]Export'!$A:$R,N$1,0)</f>
        <v>59</v>
      </c>
      <c r="O218" s="16">
        <f>VLOOKUP($A218,'[2]Export'!$A:$R,O$1,0)</f>
        <v>61</v>
      </c>
      <c r="P218" s="16">
        <f>VLOOKUP($A218,'[2]Export'!$A:$R,P$1,0)</f>
        <v>75</v>
      </c>
    </row>
    <row r="219" spans="1:16" s="9" customFormat="1" ht="15">
      <c r="A219" s="7" t="s">
        <v>241</v>
      </c>
      <c r="B219" s="7" t="s">
        <v>14</v>
      </c>
      <c r="C219" s="10" t="s">
        <v>94</v>
      </c>
      <c r="D219" s="11" t="s">
        <v>600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s="9" customFormat="1" ht="15">
      <c r="A220" s="7" t="s">
        <v>242</v>
      </c>
      <c r="B220" s="7" t="s">
        <v>16</v>
      </c>
      <c r="C220" s="10" t="s">
        <v>94</v>
      </c>
      <c r="D220" s="11" t="s">
        <v>595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s="9" customFormat="1" ht="15">
      <c r="A221" s="7" t="s">
        <v>243</v>
      </c>
      <c r="B221" s="7" t="s">
        <v>22</v>
      </c>
      <c r="C221" s="10" t="s">
        <v>94</v>
      </c>
      <c r="D221" s="11"/>
      <c r="E221" s="12">
        <f>VLOOKUP($A221,'[2]Export'!$A:$R,E$1,0)</f>
        <v>5.95</v>
      </c>
      <c r="F221" s="12">
        <f>VLOOKUP($A221,'[2]Export'!$A:$R,F$1,0)</f>
        <v>6</v>
      </c>
      <c r="G221" s="12">
        <f>VLOOKUP($A221,'[2]Export'!$A:$R,G$1,0)</f>
        <v>12</v>
      </c>
      <c r="H221" s="12">
        <f>VLOOKUP($A221,'[2]Export'!$A:$R,H$1,0)</f>
        <v>0</v>
      </c>
      <c r="I221" s="12">
        <f>VLOOKUP($A221,'[2]Export'!$A:$R,I$1,0)</f>
        <v>2</v>
      </c>
      <c r="J221" s="12">
        <f>VLOOKUP($A221,'[2]Export'!$A:$R,J$1,0)</f>
        <v>3</v>
      </c>
      <c r="K221" s="12">
        <f>VLOOKUP($A221,'[2]Export'!$A:$R,K$1,0)</f>
        <v>0</v>
      </c>
      <c r="L221" s="12">
        <f>VLOOKUP($A221,'[2]Export'!$A:$R,L$1,0)</f>
        <v>0</v>
      </c>
      <c r="M221" s="12">
        <f>VLOOKUP($A221,'[2]Export'!$A:$R,M$1,0)</f>
        <v>0</v>
      </c>
      <c r="N221" s="12">
        <f>VLOOKUP($A221,'[2]Export'!$A:$R,N$1,0)</f>
        <v>59</v>
      </c>
      <c r="O221" s="12">
        <f>VLOOKUP($A221,'[2]Export'!$A:$R,O$1,0)</f>
        <v>62</v>
      </c>
      <c r="P221" s="12">
        <f>VLOOKUP($A221,'[2]Export'!$A:$R,P$1,0)</f>
        <v>70</v>
      </c>
    </row>
    <row r="222" spans="1:16" ht="15">
      <c r="A222" s="13" t="s">
        <v>244</v>
      </c>
      <c r="B222" s="13" t="s">
        <v>24</v>
      </c>
      <c r="C222" s="14" t="s">
        <v>94</v>
      </c>
      <c r="D222" s="15"/>
      <c r="E222" s="16">
        <f>VLOOKUP($A222,'[2]Export'!$A:$R,E$1,0)</f>
        <v>0</v>
      </c>
      <c r="F222" s="16">
        <f>VLOOKUP($A222,'[2]Export'!$A:$R,F$1,0)</f>
        <v>0</v>
      </c>
      <c r="G222" s="16">
        <f>VLOOKUP($A222,'[2]Export'!$A:$R,G$1,0)</f>
        <v>0</v>
      </c>
      <c r="H222" s="16">
        <f>VLOOKUP($A222,'[2]Export'!$A:$R,H$1,0)</f>
        <v>0</v>
      </c>
      <c r="I222" s="16">
        <f>VLOOKUP($A222,'[2]Export'!$A:$R,I$1,0)</f>
        <v>0</v>
      </c>
      <c r="J222" s="16">
        <f>VLOOKUP($A222,'[2]Export'!$A:$R,J$1,0)</f>
        <v>0</v>
      </c>
      <c r="K222" s="16">
        <f>VLOOKUP($A222,'[2]Export'!$A:$R,K$1,0)</f>
        <v>0</v>
      </c>
      <c r="L222" s="16">
        <f>VLOOKUP($A222,'[2]Export'!$A:$R,L$1,0)</f>
        <v>0</v>
      </c>
      <c r="M222" s="16">
        <f>VLOOKUP($A222,'[2]Export'!$A:$R,M$1,0)</f>
        <v>0</v>
      </c>
      <c r="N222" s="16">
        <f>VLOOKUP($A222,'[2]Export'!$A:$R,N$1,0)</f>
        <v>0</v>
      </c>
      <c r="O222" s="16">
        <f>VLOOKUP($A222,'[2]Export'!$A:$R,O$1,0)</f>
        <v>0</v>
      </c>
      <c r="P222" s="16">
        <f>VLOOKUP($A222,'[2]Export'!$A:$R,P$1,0)</f>
        <v>0</v>
      </c>
    </row>
    <row r="223" spans="1:16" s="9" customFormat="1" ht="15">
      <c r="A223" s="7" t="s">
        <v>245</v>
      </c>
      <c r="B223" s="7" t="s">
        <v>40</v>
      </c>
      <c r="C223" s="10" t="s">
        <v>94</v>
      </c>
      <c r="D223" s="11"/>
      <c r="E223" s="12">
        <f>VLOOKUP($A223,'[2]Export'!$A:$R,E$1,0)</f>
        <v>0</v>
      </c>
      <c r="F223" s="12">
        <f>VLOOKUP($A223,'[2]Export'!$A:$R,F$1,0)</f>
        <v>0</v>
      </c>
      <c r="G223" s="12">
        <f>VLOOKUP($A223,'[2]Export'!$A:$R,G$1,0)</f>
        <v>0</v>
      </c>
      <c r="H223" s="12">
        <f>VLOOKUP($A223,'[2]Export'!$A:$R,H$1,0)</f>
        <v>0</v>
      </c>
      <c r="I223" s="12">
        <f>VLOOKUP($A223,'[2]Export'!$A:$R,I$1,0)</f>
        <v>0</v>
      </c>
      <c r="J223" s="12">
        <f>VLOOKUP($A223,'[2]Export'!$A:$R,J$1,0)</f>
        <v>0</v>
      </c>
      <c r="K223" s="12">
        <f>VLOOKUP($A223,'[2]Export'!$A:$R,K$1,0)</f>
        <v>0</v>
      </c>
      <c r="L223" s="12">
        <f>VLOOKUP($A223,'[2]Export'!$A:$R,L$1,0)</f>
        <v>0</v>
      </c>
      <c r="M223" s="12">
        <f>VLOOKUP($A223,'[2]Export'!$A:$R,M$1,0)</f>
        <v>0</v>
      </c>
      <c r="N223" s="12">
        <f>VLOOKUP($A223,'[2]Export'!$A:$R,N$1,0)</f>
        <v>50</v>
      </c>
      <c r="O223" s="12">
        <f>VLOOKUP($A223,'[2]Export'!$A:$R,O$1,0)</f>
        <v>56</v>
      </c>
      <c r="P223" s="12">
        <f>VLOOKUP($A223,'[2]Export'!$A:$R,P$1,0)</f>
        <v>45</v>
      </c>
    </row>
    <row r="224" spans="1:16" s="9" customFormat="1" ht="15">
      <c r="A224" s="7" t="s">
        <v>246</v>
      </c>
      <c r="B224" s="7" t="s">
        <v>5</v>
      </c>
      <c r="C224" s="10" t="s">
        <v>94</v>
      </c>
      <c r="D224" s="11" t="s">
        <v>593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s="9" customFormat="1" ht="15">
      <c r="A225" s="7" t="s">
        <v>247</v>
      </c>
      <c r="B225" s="7" t="s">
        <v>48</v>
      </c>
      <c r="C225" s="10" t="s">
        <v>94</v>
      </c>
      <c r="D225" s="11"/>
      <c r="E225" s="12">
        <f>VLOOKUP($A225,'[2]Export'!$A:$R,E$1,0)</f>
        <v>5.75</v>
      </c>
      <c r="F225" s="12">
        <f>VLOOKUP($A225,'[2]Export'!$A:$R,F$1,0)</f>
        <v>5.5</v>
      </c>
      <c r="G225" s="12">
        <f>VLOOKUP($A225,'[2]Export'!$A:$R,G$1,0)</f>
        <v>2</v>
      </c>
      <c r="H225" s="12">
        <f>VLOOKUP($A225,'[2]Export'!$A:$R,H$1,0)</f>
        <v>0</v>
      </c>
      <c r="I225" s="12">
        <f>VLOOKUP($A225,'[2]Export'!$A:$R,I$1,0)</f>
        <v>0</v>
      </c>
      <c r="J225" s="12">
        <f>VLOOKUP($A225,'[2]Export'!$A:$R,J$1,0)</f>
        <v>1</v>
      </c>
      <c r="K225" s="12">
        <f>VLOOKUP($A225,'[2]Export'!$A:$R,K$1,0)</f>
        <v>0</v>
      </c>
      <c r="L225" s="12">
        <f>VLOOKUP($A225,'[2]Export'!$A:$R,L$1,0)</f>
        <v>0</v>
      </c>
      <c r="M225" s="12">
        <f>VLOOKUP($A225,'[2]Export'!$A:$R,M$1,0)</f>
        <v>0</v>
      </c>
      <c r="N225" s="12">
        <f>VLOOKUP($A225,'[2]Export'!$A:$R,N$1,0)</f>
        <v>49</v>
      </c>
      <c r="O225" s="12">
        <f>VLOOKUP($A225,'[2]Export'!$A:$R,O$1,0)</f>
        <v>53</v>
      </c>
      <c r="P225" s="12">
        <f>VLOOKUP($A225,'[2]Export'!$A:$R,P$1,0)</f>
        <v>40</v>
      </c>
    </row>
    <row r="226" spans="1:16" s="9" customFormat="1" ht="15">
      <c r="A226" s="7" t="s">
        <v>248</v>
      </c>
      <c r="B226" s="7" t="s">
        <v>46</v>
      </c>
      <c r="C226" s="10" t="s">
        <v>94</v>
      </c>
      <c r="D226" s="11"/>
      <c r="E226" s="12">
        <f>VLOOKUP($A226,'[2]Export'!$A:$R,E$1,0)</f>
        <v>6.25</v>
      </c>
      <c r="F226" s="12">
        <f>VLOOKUP($A226,'[2]Export'!$A:$R,F$1,0)</f>
        <v>6.37</v>
      </c>
      <c r="G226" s="12">
        <f>VLOOKUP($A226,'[2]Export'!$A:$R,G$1,0)</f>
        <v>4</v>
      </c>
      <c r="H226" s="12">
        <f>VLOOKUP($A226,'[2]Export'!$A:$R,H$1,0)</f>
        <v>0</v>
      </c>
      <c r="I226" s="12">
        <f>VLOOKUP($A226,'[2]Export'!$A:$R,I$1,0)</f>
        <v>1</v>
      </c>
      <c r="J226" s="12">
        <f>VLOOKUP($A226,'[2]Export'!$A:$R,J$1,0)</f>
        <v>1</v>
      </c>
      <c r="K226" s="12">
        <f>VLOOKUP($A226,'[2]Export'!$A:$R,K$1,0)</f>
        <v>0</v>
      </c>
      <c r="L226" s="12">
        <f>VLOOKUP($A226,'[2]Export'!$A:$R,L$1,0)</f>
        <v>0</v>
      </c>
      <c r="M226" s="12">
        <f>VLOOKUP($A226,'[2]Export'!$A:$R,M$1,0)</f>
        <v>0</v>
      </c>
      <c r="N226" s="12">
        <f>VLOOKUP($A226,'[2]Export'!$A:$R,N$1,0)</f>
        <v>52</v>
      </c>
      <c r="O226" s="12">
        <f>VLOOKUP($A226,'[2]Export'!$A:$R,O$1,0)</f>
        <v>62</v>
      </c>
      <c r="P226" s="12">
        <f>VLOOKUP($A226,'[2]Export'!$A:$R,P$1,0)</f>
        <v>35</v>
      </c>
    </row>
    <row r="227" spans="1:16" s="9" customFormat="1" ht="15">
      <c r="A227" s="7" t="s">
        <v>249</v>
      </c>
      <c r="B227" s="7" t="s">
        <v>28</v>
      </c>
      <c r="C227" s="10" t="s">
        <v>94</v>
      </c>
      <c r="D227" s="11"/>
      <c r="E227" s="12">
        <f>VLOOKUP($A227,'[2]Export'!$A:$R,E$1,0)</f>
        <v>5.88</v>
      </c>
      <c r="F227" s="12">
        <f>VLOOKUP($A227,'[2]Export'!$A:$R,F$1,0)</f>
        <v>6.08</v>
      </c>
      <c r="G227" s="12">
        <f>VLOOKUP($A227,'[2]Export'!$A:$R,G$1,0)</f>
        <v>18</v>
      </c>
      <c r="H227" s="12">
        <f>VLOOKUP($A227,'[2]Export'!$A:$R,H$1,0)</f>
        <v>1</v>
      </c>
      <c r="I227" s="12">
        <f>VLOOKUP($A227,'[2]Export'!$A:$R,I$1,0)</f>
        <v>2</v>
      </c>
      <c r="J227" s="12">
        <f>VLOOKUP($A227,'[2]Export'!$A:$R,J$1,0)</f>
        <v>6</v>
      </c>
      <c r="K227" s="12">
        <f>VLOOKUP($A227,'[2]Export'!$A:$R,K$1,0)</f>
        <v>0</v>
      </c>
      <c r="L227" s="12">
        <f>VLOOKUP($A227,'[2]Export'!$A:$R,L$1,0)</f>
        <v>0</v>
      </c>
      <c r="M227" s="12">
        <f>VLOOKUP($A227,'[2]Export'!$A:$R,M$1,0)</f>
        <v>0</v>
      </c>
      <c r="N227" s="12">
        <f>VLOOKUP($A227,'[2]Export'!$A:$R,N$1,0)</f>
        <v>61</v>
      </c>
      <c r="O227" s="12">
        <f>VLOOKUP($A227,'[2]Export'!$A:$R,O$1,0)</f>
        <v>64</v>
      </c>
      <c r="P227" s="12">
        <f>VLOOKUP($A227,'[2]Export'!$A:$R,P$1,0)</f>
        <v>80</v>
      </c>
    </row>
    <row r="228" spans="1:16" s="9" customFormat="1" ht="15">
      <c r="A228" s="7" t="s">
        <v>250</v>
      </c>
      <c r="B228" s="7" t="s">
        <v>9</v>
      </c>
      <c r="C228" s="10" t="s">
        <v>94</v>
      </c>
      <c r="D228" s="11"/>
      <c r="E228" s="12">
        <f>VLOOKUP($A228,'[2]Export'!$A:$R,E$1,0)</f>
        <v>4</v>
      </c>
      <c r="F228" s="12">
        <f>VLOOKUP($A228,'[2]Export'!$A:$R,F$1,0)</f>
        <v>2</v>
      </c>
      <c r="G228" s="12">
        <f>VLOOKUP($A228,'[2]Export'!$A:$R,G$1,0)</f>
        <v>1</v>
      </c>
      <c r="H228" s="12">
        <f>VLOOKUP($A228,'[2]Export'!$A:$R,H$1,0)</f>
        <v>0</v>
      </c>
      <c r="I228" s="12">
        <f>VLOOKUP($A228,'[2]Export'!$A:$R,I$1,0)</f>
        <v>0</v>
      </c>
      <c r="J228" s="12">
        <f>VLOOKUP($A228,'[2]Export'!$A:$R,J$1,0)</f>
        <v>0</v>
      </c>
      <c r="K228" s="12">
        <f>VLOOKUP($A228,'[2]Export'!$A:$R,K$1,0)</f>
        <v>0</v>
      </c>
      <c r="L228" s="12">
        <f>VLOOKUP($A228,'[2]Export'!$A:$R,L$1,0)</f>
        <v>0</v>
      </c>
      <c r="M228" s="12">
        <f>VLOOKUP($A228,'[2]Export'!$A:$R,M$1,0)</f>
        <v>0</v>
      </c>
      <c r="N228" s="12">
        <f>VLOOKUP($A228,'[2]Export'!$A:$R,N$1,0)</f>
        <v>50</v>
      </c>
      <c r="O228" s="12">
        <f>VLOOKUP($A228,'[2]Export'!$A:$R,O$1,0)</f>
        <v>54</v>
      </c>
      <c r="P228" s="12">
        <f>VLOOKUP($A228,'[2]Export'!$A:$R,P$1,0)</f>
        <v>45</v>
      </c>
    </row>
    <row r="229" spans="1:16" ht="15">
      <c r="A229" s="13" t="s">
        <v>251</v>
      </c>
      <c r="B229" s="13" t="s">
        <v>14</v>
      </c>
      <c r="C229" s="14" t="s">
        <v>94</v>
      </c>
      <c r="D229" s="15"/>
      <c r="E229" s="16">
        <f>VLOOKUP($A229,'[2]Export'!$A:$R,E$1,0)</f>
        <v>0</v>
      </c>
      <c r="F229" s="16">
        <f>VLOOKUP($A229,'[2]Export'!$A:$R,F$1,0)</f>
        <v>0</v>
      </c>
      <c r="G229" s="16">
        <f>VLOOKUP($A229,'[2]Export'!$A:$R,G$1,0)</f>
        <v>0</v>
      </c>
      <c r="H229" s="16">
        <f>VLOOKUP($A229,'[2]Export'!$A:$R,H$1,0)</f>
        <v>0</v>
      </c>
      <c r="I229" s="16">
        <f>VLOOKUP($A229,'[2]Export'!$A:$R,I$1,0)</f>
        <v>0</v>
      </c>
      <c r="J229" s="16">
        <f>VLOOKUP($A229,'[2]Export'!$A:$R,J$1,0)</f>
        <v>0</v>
      </c>
      <c r="K229" s="16">
        <f>VLOOKUP($A229,'[2]Export'!$A:$R,K$1,0)</f>
        <v>0</v>
      </c>
      <c r="L229" s="16">
        <f>VLOOKUP($A229,'[2]Export'!$A:$R,L$1,0)</f>
        <v>0</v>
      </c>
      <c r="M229" s="16">
        <f>VLOOKUP($A229,'[2]Export'!$A:$R,M$1,0)</f>
        <v>0</v>
      </c>
      <c r="N229" s="16">
        <f>VLOOKUP($A229,'[2]Export'!$A:$R,N$1,0)</f>
        <v>0</v>
      </c>
      <c r="O229" s="16">
        <f>VLOOKUP($A229,'[2]Export'!$A:$R,O$1,0)</f>
        <v>0</v>
      </c>
      <c r="P229" s="16">
        <f>VLOOKUP($A229,'[2]Export'!$A:$R,P$1,0)</f>
        <v>0</v>
      </c>
    </row>
    <row r="230" spans="1:16" s="9" customFormat="1" ht="15">
      <c r="A230" s="7" t="s">
        <v>252</v>
      </c>
      <c r="B230" s="7" t="s">
        <v>28</v>
      </c>
      <c r="C230" s="10" t="s">
        <v>94</v>
      </c>
      <c r="D230" s="11"/>
      <c r="E230" s="12">
        <f>VLOOKUP($A230,'[2]Export'!$A:$R,E$1,0)</f>
        <v>5.92</v>
      </c>
      <c r="F230" s="12">
        <f>VLOOKUP($A230,'[2]Export'!$A:$R,F$1,0)</f>
        <v>5.85</v>
      </c>
      <c r="G230" s="12">
        <f>VLOOKUP($A230,'[2]Export'!$A:$R,G$1,0)</f>
        <v>7</v>
      </c>
      <c r="H230" s="12">
        <f>VLOOKUP($A230,'[2]Export'!$A:$R,H$1,0)</f>
        <v>0</v>
      </c>
      <c r="I230" s="12">
        <f>VLOOKUP($A230,'[2]Export'!$A:$R,I$1,0)</f>
        <v>0</v>
      </c>
      <c r="J230" s="12">
        <f>VLOOKUP($A230,'[2]Export'!$A:$R,J$1,0)</f>
        <v>1</v>
      </c>
      <c r="K230" s="12">
        <f>VLOOKUP($A230,'[2]Export'!$A:$R,K$1,0)</f>
        <v>0</v>
      </c>
      <c r="L230" s="12">
        <f>VLOOKUP($A230,'[2]Export'!$A:$R,L$1,0)</f>
        <v>0</v>
      </c>
      <c r="M230" s="12">
        <f>VLOOKUP($A230,'[2]Export'!$A:$R,M$1,0)</f>
        <v>0</v>
      </c>
      <c r="N230" s="12">
        <f>VLOOKUP($A230,'[2]Export'!$A:$R,N$1,0)</f>
        <v>56</v>
      </c>
      <c r="O230" s="12">
        <f>VLOOKUP($A230,'[2]Export'!$A:$R,O$1,0)</f>
        <v>61</v>
      </c>
      <c r="P230" s="12">
        <f>VLOOKUP($A230,'[2]Export'!$A:$R,P$1,0)</f>
        <v>55</v>
      </c>
    </row>
    <row r="231" spans="1:16" s="9" customFormat="1" ht="15">
      <c r="A231" s="7" t="s">
        <v>253</v>
      </c>
      <c r="B231" s="7" t="s">
        <v>9</v>
      </c>
      <c r="C231" s="10" t="s">
        <v>94</v>
      </c>
      <c r="D231" s="11"/>
      <c r="E231" s="12">
        <f>VLOOKUP($A231,'[2]Export'!$A:$R,E$1,0)</f>
        <v>0</v>
      </c>
      <c r="F231" s="12">
        <f>VLOOKUP($A231,'[2]Export'!$A:$R,F$1,0)</f>
        <v>0</v>
      </c>
      <c r="G231" s="12">
        <f>VLOOKUP($A231,'[2]Export'!$A:$R,G$1,0)</f>
        <v>0</v>
      </c>
      <c r="H231" s="12">
        <f>VLOOKUP($A231,'[2]Export'!$A:$R,H$1,0)</f>
        <v>0</v>
      </c>
      <c r="I231" s="12">
        <f>VLOOKUP($A231,'[2]Export'!$A:$R,I$1,0)</f>
        <v>0</v>
      </c>
      <c r="J231" s="12">
        <f>VLOOKUP($A231,'[2]Export'!$A:$R,J$1,0)</f>
        <v>0</v>
      </c>
      <c r="K231" s="12">
        <f>VLOOKUP($A231,'[2]Export'!$A:$R,K$1,0)</f>
        <v>0</v>
      </c>
      <c r="L231" s="12">
        <f>VLOOKUP($A231,'[2]Export'!$A:$R,L$1,0)</f>
        <v>0</v>
      </c>
      <c r="M231" s="12">
        <f>VLOOKUP($A231,'[2]Export'!$A:$R,M$1,0)</f>
        <v>0</v>
      </c>
      <c r="N231" s="12">
        <f>VLOOKUP($A231,'[2]Export'!$A:$R,N$1,0)</f>
        <v>0</v>
      </c>
      <c r="O231" s="12">
        <f>VLOOKUP($A231,'[2]Export'!$A:$R,O$1,0)</f>
        <v>0</v>
      </c>
      <c r="P231" s="12">
        <f>VLOOKUP($A231,'[2]Export'!$A:$R,P$1,0)</f>
        <v>0</v>
      </c>
    </row>
    <row r="232" spans="1:16" s="9" customFormat="1" ht="15">
      <c r="A232" s="7" t="s">
        <v>254</v>
      </c>
      <c r="B232" s="7" t="s">
        <v>40</v>
      </c>
      <c r="C232" s="10" t="s">
        <v>94</v>
      </c>
      <c r="D232" s="11"/>
      <c r="E232" s="12">
        <f>VLOOKUP($A232,'[2]Export'!$A:$R,E$1,0)</f>
        <v>5.84</v>
      </c>
      <c r="F232" s="12">
        <f>VLOOKUP($A232,'[2]Export'!$A:$R,F$1,0)</f>
        <v>5.71</v>
      </c>
      <c r="G232" s="12">
        <f>VLOOKUP($A232,'[2]Export'!$A:$R,G$1,0)</f>
        <v>19</v>
      </c>
      <c r="H232" s="12">
        <f>VLOOKUP($A232,'[2]Export'!$A:$R,H$1,0)</f>
        <v>0</v>
      </c>
      <c r="I232" s="12">
        <f>VLOOKUP($A232,'[2]Export'!$A:$R,I$1,0)</f>
        <v>0</v>
      </c>
      <c r="J232" s="12">
        <f>VLOOKUP($A232,'[2]Export'!$A:$R,J$1,0)</f>
        <v>5</v>
      </c>
      <c r="K232" s="12">
        <f>VLOOKUP($A232,'[2]Export'!$A:$R,K$1,0)</f>
        <v>0</v>
      </c>
      <c r="L232" s="12">
        <f>VLOOKUP($A232,'[2]Export'!$A:$R,L$1,0)</f>
        <v>0</v>
      </c>
      <c r="M232" s="12">
        <f>VLOOKUP($A232,'[2]Export'!$A:$R,M$1,0)</f>
        <v>1</v>
      </c>
      <c r="N232" s="12">
        <f>VLOOKUP($A232,'[2]Export'!$A:$R,N$1,0)</f>
        <v>61</v>
      </c>
      <c r="O232" s="12">
        <f>VLOOKUP($A232,'[2]Export'!$A:$R,O$1,0)</f>
        <v>65</v>
      </c>
      <c r="P232" s="12">
        <f>VLOOKUP($A232,'[2]Export'!$A:$R,P$1,0)</f>
        <v>70</v>
      </c>
    </row>
    <row r="233" spans="1:16" s="9" customFormat="1" ht="15">
      <c r="A233" s="7" t="s">
        <v>255</v>
      </c>
      <c r="B233" s="7" t="s">
        <v>57</v>
      </c>
      <c r="C233" s="10" t="s">
        <v>94</v>
      </c>
      <c r="D233" s="11" t="s">
        <v>600</v>
      </c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s="9" customFormat="1" ht="15">
      <c r="A234" s="7" t="s">
        <v>256</v>
      </c>
      <c r="B234" s="7" t="s">
        <v>24</v>
      </c>
      <c r="C234" s="10" t="s">
        <v>94</v>
      </c>
      <c r="D234" s="11"/>
      <c r="E234" s="12">
        <f>VLOOKUP($A234,'[2]Export'!$A:$R,E$1,0)</f>
        <v>6.03</v>
      </c>
      <c r="F234" s="12">
        <f>VLOOKUP($A234,'[2]Export'!$A:$R,F$1,0)</f>
        <v>5.92</v>
      </c>
      <c r="G234" s="12">
        <f>VLOOKUP($A234,'[2]Export'!$A:$R,G$1,0)</f>
        <v>13</v>
      </c>
      <c r="H234" s="12">
        <f>VLOOKUP($A234,'[2]Export'!$A:$R,H$1,0)</f>
        <v>0</v>
      </c>
      <c r="I234" s="12">
        <f>VLOOKUP($A234,'[2]Export'!$A:$R,I$1,0)</f>
        <v>0</v>
      </c>
      <c r="J234" s="12">
        <f>VLOOKUP($A234,'[2]Export'!$A:$R,J$1,0)</f>
        <v>3</v>
      </c>
      <c r="K234" s="12">
        <f>VLOOKUP($A234,'[2]Export'!$A:$R,K$1,0)</f>
        <v>0</v>
      </c>
      <c r="L234" s="12">
        <f>VLOOKUP($A234,'[2]Export'!$A:$R,L$1,0)</f>
        <v>0</v>
      </c>
      <c r="M234" s="12">
        <f>VLOOKUP($A234,'[2]Export'!$A:$R,M$1,0)</f>
        <v>0</v>
      </c>
      <c r="N234" s="12">
        <f>VLOOKUP($A234,'[2]Export'!$A:$R,N$1,0)</f>
        <v>60</v>
      </c>
      <c r="O234" s="12">
        <f>VLOOKUP($A234,'[2]Export'!$A:$R,O$1,0)</f>
        <v>68</v>
      </c>
      <c r="P234" s="12">
        <f>VLOOKUP($A234,'[2]Export'!$A:$R,P$1,0)</f>
        <v>75</v>
      </c>
    </row>
    <row r="235" spans="1:16" s="9" customFormat="1" ht="15">
      <c r="A235" s="7" t="s">
        <v>257</v>
      </c>
      <c r="B235" s="7" t="s">
        <v>24</v>
      </c>
      <c r="C235" s="10" t="s">
        <v>94</v>
      </c>
      <c r="D235" s="11"/>
      <c r="E235" s="12">
        <f>VLOOKUP($A235,'[2]Export'!$A:$R,E$1,0)</f>
        <v>0</v>
      </c>
      <c r="F235" s="12">
        <f>VLOOKUP($A235,'[2]Export'!$A:$R,F$1,0)</f>
        <v>0</v>
      </c>
      <c r="G235" s="12">
        <f>VLOOKUP($A235,'[2]Export'!$A:$R,G$1,0)</f>
        <v>0</v>
      </c>
      <c r="H235" s="12">
        <f>VLOOKUP($A235,'[2]Export'!$A:$R,H$1,0)</f>
        <v>0</v>
      </c>
      <c r="I235" s="12">
        <f>VLOOKUP($A235,'[2]Export'!$A:$R,I$1,0)</f>
        <v>0</v>
      </c>
      <c r="J235" s="12">
        <f>VLOOKUP($A235,'[2]Export'!$A:$R,J$1,0)</f>
        <v>0</v>
      </c>
      <c r="K235" s="12">
        <f>VLOOKUP($A235,'[2]Export'!$A:$R,K$1,0)</f>
        <v>0</v>
      </c>
      <c r="L235" s="12">
        <f>VLOOKUP($A235,'[2]Export'!$A:$R,L$1,0)</f>
        <v>0</v>
      </c>
      <c r="M235" s="12">
        <f>VLOOKUP($A235,'[2]Export'!$A:$R,M$1,0)</f>
        <v>0</v>
      </c>
      <c r="N235" s="12">
        <f>VLOOKUP($A235,'[2]Export'!$A:$R,N$1,0)</f>
        <v>56</v>
      </c>
      <c r="O235" s="12">
        <f>VLOOKUP($A235,'[2]Export'!$A:$R,O$1,0)</f>
        <v>64</v>
      </c>
      <c r="P235" s="12">
        <f>VLOOKUP($A235,'[2]Export'!$A:$R,P$1,0)</f>
        <v>50</v>
      </c>
    </row>
    <row r="236" spans="1:16" s="9" customFormat="1" ht="15">
      <c r="A236" s="7" t="s">
        <v>258</v>
      </c>
      <c r="B236" s="7" t="s">
        <v>33</v>
      </c>
      <c r="C236" s="10" t="s">
        <v>94</v>
      </c>
      <c r="D236" s="11" t="s">
        <v>595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s="9" customFormat="1" ht="15">
      <c r="A237" s="7" t="s">
        <v>259</v>
      </c>
      <c r="B237" s="7" t="s">
        <v>42</v>
      </c>
      <c r="C237" s="10" t="s">
        <v>94</v>
      </c>
      <c r="D237" s="11" t="s">
        <v>595</v>
      </c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s="9" customFormat="1" ht="15">
      <c r="A238" s="7" t="s">
        <v>260</v>
      </c>
      <c r="B238" s="7" t="s">
        <v>26</v>
      </c>
      <c r="C238" s="10" t="s">
        <v>94</v>
      </c>
      <c r="D238" s="11" t="s">
        <v>593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s="9" customFormat="1" ht="15">
      <c r="A239" s="7" t="s">
        <v>261</v>
      </c>
      <c r="B239" s="7" t="s">
        <v>12</v>
      </c>
      <c r="C239" s="10" t="s">
        <v>94</v>
      </c>
      <c r="D239" s="11"/>
      <c r="E239" s="12">
        <f>VLOOKUP($A239,'[2]Export'!$A:$R,E$1,0)</f>
        <v>5.75</v>
      </c>
      <c r="F239" s="12">
        <f>VLOOKUP($A239,'[2]Export'!$A:$R,F$1,0)</f>
        <v>5.75</v>
      </c>
      <c r="G239" s="12">
        <f>VLOOKUP($A239,'[2]Export'!$A:$R,G$1,0)</f>
        <v>4</v>
      </c>
      <c r="H239" s="12">
        <f>VLOOKUP($A239,'[2]Export'!$A:$R,H$1,0)</f>
        <v>0</v>
      </c>
      <c r="I239" s="12">
        <f>VLOOKUP($A239,'[2]Export'!$A:$R,I$1,0)</f>
        <v>0</v>
      </c>
      <c r="J239" s="12">
        <f>VLOOKUP($A239,'[2]Export'!$A:$R,J$1,0)</f>
        <v>0</v>
      </c>
      <c r="K239" s="12">
        <f>VLOOKUP($A239,'[2]Export'!$A:$R,K$1,0)</f>
        <v>0</v>
      </c>
      <c r="L239" s="12">
        <f>VLOOKUP($A239,'[2]Export'!$A:$R,L$1,0)</f>
        <v>0</v>
      </c>
      <c r="M239" s="12">
        <f>VLOOKUP($A239,'[2]Export'!$A:$R,M$1,0)</f>
        <v>0</v>
      </c>
      <c r="N239" s="12">
        <f>VLOOKUP($A239,'[2]Export'!$A:$R,N$1,0)</f>
        <v>58</v>
      </c>
      <c r="O239" s="12">
        <f>VLOOKUP($A239,'[2]Export'!$A:$R,O$1,0)</f>
        <v>68</v>
      </c>
      <c r="P239" s="12">
        <f>VLOOKUP($A239,'[2]Export'!$A:$R,P$1,0)</f>
        <v>60</v>
      </c>
    </row>
    <row r="240" spans="1:16" s="9" customFormat="1" ht="15">
      <c r="A240" s="7" t="s">
        <v>262</v>
      </c>
      <c r="B240" s="7" t="s">
        <v>7</v>
      </c>
      <c r="C240" s="10" t="s">
        <v>94</v>
      </c>
      <c r="D240" s="11"/>
      <c r="E240" s="12">
        <f>VLOOKUP($A240,'[2]Export'!$A:$R,E$1,0)</f>
        <v>0</v>
      </c>
      <c r="F240" s="12">
        <f>VLOOKUP($A240,'[2]Export'!$A:$R,F$1,0)</f>
        <v>0</v>
      </c>
      <c r="G240" s="12">
        <f>VLOOKUP($A240,'[2]Export'!$A:$R,G$1,0)</f>
        <v>0</v>
      </c>
      <c r="H240" s="12">
        <f>VLOOKUP($A240,'[2]Export'!$A:$R,H$1,0)</f>
        <v>0</v>
      </c>
      <c r="I240" s="12">
        <f>VLOOKUP($A240,'[2]Export'!$A:$R,I$1,0)</f>
        <v>0</v>
      </c>
      <c r="J240" s="12">
        <f>VLOOKUP($A240,'[2]Export'!$A:$R,J$1,0)</f>
        <v>0</v>
      </c>
      <c r="K240" s="12">
        <f>VLOOKUP($A240,'[2]Export'!$A:$R,K$1,0)</f>
        <v>0</v>
      </c>
      <c r="L240" s="12">
        <f>VLOOKUP($A240,'[2]Export'!$A:$R,L$1,0)</f>
        <v>0</v>
      </c>
      <c r="M240" s="12">
        <f>VLOOKUP($A240,'[2]Export'!$A:$R,M$1,0)</f>
        <v>0</v>
      </c>
      <c r="N240" s="12">
        <f>VLOOKUP($A240,'[2]Export'!$A:$R,N$1,0)</f>
        <v>65</v>
      </c>
      <c r="O240" s="12">
        <f>VLOOKUP($A240,'[2]Export'!$A:$R,O$1,0)</f>
        <v>68</v>
      </c>
      <c r="P240" s="12">
        <f>VLOOKUP($A240,'[2]Export'!$A:$R,P$1,0)</f>
        <v>80</v>
      </c>
    </row>
    <row r="241" spans="1:16" s="9" customFormat="1" ht="15">
      <c r="A241" s="7" t="s">
        <v>263</v>
      </c>
      <c r="B241" s="7" t="s">
        <v>42</v>
      </c>
      <c r="C241" s="10" t="s">
        <v>94</v>
      </c>
      <c r="D241" s="11"/>
      <c r="E241" s="12">
        <f>VLOOKUP($A241,'[2]Export'!$A:$R,E$1,0)</f>
        <v>5.75</v>
      </c>
      <c r="F241" s="12">
        <f>VLOOKUP($A241,'[2]Export'!$A:$R,F$1,0)</f>
        <v>5.75</v>
      </c>
      <c r="G241" s="12">
        <f>VLOOKUP($A241,'[2]Export'!$A:$R,G$1,0)</f>
        <v>2</v>
      </c>
      <c r="H241" s="12">
        <f>VLOOKUP($A241,'[2]Export'!$A:$R,H$1,0)</f>
        <v>0</v>
      </c>
      <c r="I241" s="12">
        <f>VLOOKUP($A241,'[2]Export'!$A:$R,I$1,0)</f>
        <v>0</v>
      </c>
      <c r="J241" s="12">
        <f>VLOOKUP($A241,'[2]Export'!$A:$R,J$1,0)</f>
        <v>0</v>
      </c>
      <c r="K241" s="12">
        <f>VLOOKUP($A241,'[2]Export'!$A:$R,K$1,0)</f>
        <v>0</v>
      </c>
      <c r="L241" s="12">
        <f>VLOOKUP($A241,'[2]Export'!$A:$R,L$1,0)</f>
        <v>0</v>
      </c>
      <c r="M241" s="12">
        <f>VLOOKUP($A241,'[2]Export'!$A:$R,M$1,0)</f>
        <v>0</v>
      </c>
      <c r="N241" s="12">
        <f>VLOOKUP($A241,'[2]Export'!$A:$R,N$1,0)</f>
        <v>50</v>
      </c>
      <c r="O241" s="12">
        <f>VLOOKUP($A241,'[2]Export'!$A:$R,O$1,0)</f>
        <v>58</v>
      </c>
      <c r="P241" s="12">
        <f>VLOOKUP($A241,'[2]Export'!$A:$R,P$1,0)</f>
        <v>30</v>
      </c>
    </row>
    <row r="242" spans="1:16" s="9" customFormat="1" ht="15">
      <c r="A242" s="7" t="s">
        <v>264</v>
      </c>
      <c r="B242" s="7" t="s">
        <v>48</v>
      </c>
      <c r="C242" s="10" t="s">
        <v>94</v>
      </c>
      <c r="D242" s="11"/>
      <c r="E242" s="12">
        <f>VLOOKUP($A242,'[2]Export'!$A:$R,E$1,0)</f>
        <v>5.25</v>
      </c>
      <c r="F242" s="12">
        <f>VLOOKUP($A242,'[2]Export'!$A:$R,F$1,0)</f>
        <v>5.16</v>
      </c>
      <c r="G242" s="12">
        <f>VLOOKUP($A242,'[2]Export'!$A:$R,G$1,0)</f>
        <v>6</v>
      </c>
      <c r="H242" s="12">
        <f>VLOOKUP($A242,'[2]Export'!$A:$R,H$1,0)</f>
        <v>0</v>
      </c>
      <c r="I242" s="12">
        <f>VLOOKUP($A242,'[2]Export'!$A:$R,I$1,0)</f>
        <v>0</v>
      </c>
      <c r="J242" s="12">
        <f>VLOOKUP($A242,'[2]Export'!$A:$R,J$1,0)</f>
        <v>1</v>
      </c>
      <c r="K242" s="12">
        <f>VLOOKUP($A242,'[2]Export'!$A:$R,K$1,0)</f>
        <v>0</v>
      </c>
      <c r="L242" s="12">
        <f>VLOOKUP($A242,'[2]Export'!$A:$R,L$1,0)</f>
        <v>0</v>
      </c>
      <c r="M242" s="12">
        <f>VLOOKUP($A242,'[2]Export'!$A:$R,M$1,0)</f>
        <v>0</v>
      </c>
      <c r="N242" s="12">
        <f>VLOOKUP($A242,'[2]Export'!$A:$R,N$1,0)</f>
        <v>56</v>
      </c>
      <c r="O242" s="12">
        <f>VLOOKUP($A242,'[2]Export'!$A:$R,O$1,0)</f>
        <v>59</v>
      </c>
      <c r="P242" s="12">
        <f>VLOOKUP($A242,'[2]Export'!$A:$R,P$1,0)</f>
        <v>60</v>
      </c>
    </row>
    <row r="243" spans="1:16" s="9" customFormat="1" ht="15">
      <c r="A243" s="7" t="s">
        <v>265</v>
      </c>
      <c r="B243" s="7" t="s">
        <v>40</v>
      </c>
      <c r="C243" s="10" t="s">
        <v>94</v>
      </c>
      <c r="D243" s="11"/>
      <c r="E243" s="12">
        <f>VLOOKUP($A243,'[2]Export'!$A:$R,E$1,0)</f>
        <v>6</v>
      </c>
      <c r="F243" s="12">
        <f>VLOOKUP($A243,'[2]Export'!$A:$R,F$1,0)</f>
        <v>6.1</v>
      </c>
      <c r="G243" s="12">
        <f>VLOOKUP($A243,'[2]Export'!$A:$R,G$1,0)</f>
        <v>19</v>
      </c>
      <c r="H243" s="12">
        <f>VLOOKUP($A243,'[2]Export'!$A:$R,H$1,0)</f>
        <v>1</v>
      </c>
      <c r="I243" s="12">
        <f>VLOOKUP($A243,'[2]Export'!$A:$R,I$1,0)</f>
        <v>0</v>
      </c>
      <c r="J243" s="12">
        <f>VLOOKUP($A243,'[2]Export'!$A:$R,J$1,0)</f>
        <v>5</v>
      </c>
      <c r="K243" s="12">
        <f>VLOOKUP($A243,'[2]Export'!$A:$R,K$1,0)</f>
        <v>0</v>
      </c>
      <c r="L243" s="12">
        <f>VLOOKUP($A243,'[2]Export'!$A:$R,L$1,0)</f>
        <v>0</v>
      </c>
      <c r="M243" s="12">
        <f>VLOOKUP($A243,'[2]Export'!$A:$R,M$1,0)</f>
        <v>2</v>
      </c>
      <c r="N243" s="12">
        <f>VLOOKUP($A243,'[2]Export'!$A:$R,N$1,0)</f>
        <v>60</v>
      </c>
      <c r="O243" s="12">
        <f>VLOOKUP($A243,'[2]Export'!$A:$R,O$1,0)</f>
        <v>65</v>
      </c>
      <c r="P243" s="12">
        <f>VLOOKUP($A243,'[2]Export'!$A:$R,P$1,0)</f>
        <v>70</v>
      </c>
    </row>
    <row r="244" spans="1:16" s="9" customFormat="1" ht="15">
      <c r="A244" s="7" t="s">
        <v>266</v>
      </c>
      <c r="B244" s="7" t="s">
        <v>14</v>
      </c>
      <c r="C244" s="10" t="s">
        <v>94</v>
      </c>
      <c r="D244" s="11"/>
      <c r="E244" s="12">
        <f>VLOOKUP($A244,'[2]Export'!$A:$R,E$1,0)</f>
        <v>6</v>
      </c>
      <c r="F244" s="12">
        <f>VLOOKUP($A244,'[2]Export'!$A:$R,F$1,0)</f>
        <v>5.87</v>
      </c>
      <c r="G244" s="12">
        <f>VLOOKUP($A244,'[2]Export'!$A:$R,G$1,0)</f>
        <v>4</v>
      </c>
      <c r="H244" s="12">
        <f>VLOOKUP($A244,'[2]Export'!$A:$R,H$1,0)</f>
        <v>0</v>
      </c>
      <c r="I244" s="12">
        <f>VLOOKUP($A244,'[2]Export'!$A:$R,I$1,0)</f>
        <v>0</v>
      </c>
      <c r="J244" s="12">
        <f>VLOOKUP($A244,'[2]Export'!$A:$R,J$1,0)</f>
        <v>1</v>
      </c>
      <c r="K244" s="12">
        <f>VLOOKUP($A244,'[2]Export'!$A:$R,K$1,0)</f>
        <v>0</v>
      </c>
      <c r="L244" s="12">
        <f>VLOOKUP($A244,'[2]Export'!$A:$R,L$1,0)</f>
        <v>0</v>
      </c>
      <c r="M244" s="12">
        <f>VLOOKUP($A244,'[2]Export'!$A:$R,M$1,0)</f>
        <v>0</v>
      </c>
      <c r="N244" s="12">
        <f>VLOOKUP($A244,'[2]Export'!$A:$R,N$1,0)</f>
        <v>51</v>
      </c>
      <c r="O244" s="12">
        <f>VLOOKUP($A244,'[2]Export'!$A:$R,O$1,0)</f>
        <v>60</v>
      </c>
      <c r="P244" s="12">
        <f>VLOOKUP($A244,'[2]Export'!$A:$R,P$1,0)</f>
        <v>50</v>
      </c>
    </row>
    <row r="245" spans="1:16" s="9" customFormat="1" ht="15">
      <c r="A245" s="7" t="s">
        <v>267</v>
      </c>
      <c r="B245" s="7" t="s">
        <v>57</v>
      </c>
      <c r="C245" s="10" t="s">
        <v>94</v>
      </c>
      <c r="D245" s="11"/>
      <c r="E245" s="12">
        <f>VLOOKUP($A245,'[2]Export'!$A:$R,E$1,0)</f>
        <v>6.21</v>
      </c>
      <c r="F245" s="12">
        <f>VLOOKUP($A245,'[2]Export'!$A:$R,F$1,0)</f>
        <v>6.5</v>
      </c>
      <c r="G245" s="12">
        <f>VLOOKUP($A245,'[2]Export'!$A:$R,G$1,0)</f>
        <v>16</v>
      </c>
      <c r="H245" s="12">
        <f>VLOOKUP($A245,'[2]Export'!$A:$R,H$1,0)</f>
        <v>1</v>
      </c>
      <c r="I245" s="12">
        <f>VLOOKUP($A245,'[2]Export'!$A:$R,I$1,0)</f>
        <v>2</v>
      </c>
      <c r="J245" s="12">
        <f>VLOOKUP($A245,'[2]Export'!$A:$R,J$1,0)</f>
        <v>2</v>
      </c>
      <c r="K245" s="12">
        <f>VLOOKUP($A245,'[2]Export'!$A:$R,K$1,0)</f>
        <v>1</v>
      </c>
      <c r="L245" s="12">
        <f>VLOOKUP($A245,'[2]Export'!$A:$R,L$1,0)</f>
        <v>0</v>
      </c>
      <c r="M245" s="12">
        <f>VLOOKUP($A245,'[2]Export'!$A:$R,M$1,0)</f>
        <v>2</v>
      </c>
      <c r="N245" s="12">
        <f>VLOOKUP($A245,'[2]Export'!$A:$R,N$1,0)</f>
        <v>64</v>
      </c>
      <c r="O245" s="12">
        <f>VLOOKUP($A245,'[2]Export'!$A:$R,O$1,0)</f>
        <v>70</v>
      </c>
      <c r="P245" s="12">
        <f>VLOOKUP($A245,'[2]Export'!$A:$R,P$1,0)</f>
        <v>80</v>
      </c>
    </row>
    <row r="246" spans="1:16" s="9" customFormat="1" ht="15">
      <c r="A246" s="7" t="s">
        <v>268</v>
      </c>
      <c r="B246" s="7" t="s">
        <v>46</v>
      </c>
      <c r="C246" s="10" t="s">
        <v>94</v>
      </c>
      <c r="D246" s="11" t="s">
        <v>591</v>
      </c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s="9" customFormat="1" ht="15">
      <c r="A247" s="7" t="s">
        <v>269</v>
      </c>
      <c r="B247" s="7" t="s">
        <v>14</v>
      </c>
      <c r="C247" s="10" t="s">
        <v>94</v>
      </c>
      <c r="D247" s="11" t="s">
        <v>594</v>
      </c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s="9" customFormat="1" ht="15">
      <c r="A248" s="7" t="s">
        <v>270</v>
      </c>
      <c r="B248" s="7" t="s">
        <v>18</v>
      </c>
      <c r="C248" s="10" t="s">
        <v>94</v>
      </c>
      <c r="D248" s="11"/>
      <c r="E248" s="12">
        <f>VLOOKUP($A248,'[2]Export'!$A:$R,E$1,0)</f>
        <v>5.25</v>
      </c>
      <c r="F248" s="12">
        <f>VLOOKUP($A248,'[2]Export'!$A:$R,F$1,0)</f>
        <v>5.25</v>
      </c>
      <c r="G248" s="12">
        <f>VLOOKUP($A248,'[2]Export'!$A:$R,G$1,0)</f>
        <v>2</v>
      </c>
      <c r="H248" s="12">
        <f>VLOOKUP($A248,'[2]Export'!$A:$R,H$1,0)</f>
        <v>0</v>
      </c>
      <c r="I248" s="12">
        <f>VLOOKUP($A248,'[2]Export'!$A:$R,I$1,0)</f>
        <v>0</v>
      </c>
      <c r="J248" s="12">
        <f>VLOOKUP($A248,'[2]Export'!$A:$R,J$1,0)</f>
        <v>0</v>
      </c>
      <c r="K248" s="12">
        <f>VLOOKUP($A248,'[2]Export'!$A:$R,K$1,0)</f>
        <v>0</v>
      </c>
      <c r="L248" s="12">
        <f>VLOOKUP($A248,'[2]Export'!$A:$R,L$1,0)</f>
        <v>0</v>
      </c>
      <c r="M248" s="12">
        <f>VLOOKUP($A248,'[2]Export'!$A:$R,M$1,0)</f>
        <v>0</v>
      </c>
      <c r="N248" s="12">
        <f>VLOOKUP($A248,'[2]Export'!$A:$R,N$1,0)</f>
        <v>59</v>
      </c>
      <c r="O248" s="12">
        <f>VLOOKUP($A248,'[2]Export'!$A:$R,O$1,0)</f>
        <v>62</v>
      </c>
      <c r="P248" s="12">
        <f>VLOOKUP($A248,'[2]Export'!$A:$R,P$1,0)</f>
        <v>65</v>
      </c>
    </row>
    <row r="249" spans="1:16" s="9" customFormat="1" ht="15">
      <c r="A249" s="7" t="s">
        <v>271</v>
      </c>
      <c r="B249" s="7" t="s">
        <v>14</v>
      </c>
      <c r="C249" s="10" t="s">
        <v>94</v>
      </c>
      <c r="D249" s="11" t="s">
        <v>600</v>
      </c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s="9" customFormat="1" ht="15">
      <c r="A250" s="7" t="s">
        <v>272</v>
      </c>
      <c r="B250" s="7" t="s">
        <v>42</v>
      </c>
      <c r="C250" s="10" t="s">
        <v>94</v>
      </c>
      <c r="D250" s="11"/>
      <c r="E250" s="12">
        <f>VLOOKUP($A250,'[2]Export'!$A:$R,E$1,0)</f>
        <v>5.66</v>
      </c>
      <c r="F250" s="12">
        <f>VLOOKUP($A250,'[2]Export'!$A:$R,F$1,0)</f>
        <v>5.66</v>
      </c>
      <c r="G250" s="12">
        <f>VLOOKUP($A250,'[2]Export'!$A:$R,G$1,0)</f>
        <v>3</v>
      </c>
      <c r="H250" s="12">
        <f>VLOOKUP($A250,'[2]Export'!$A:$R,H$1,0)</f>
        <v>0</v>
      </c>
      <c r="I250" s="12">
        <f>VLOOKUP($A250,'[2]Export'!$A:$R,I$1,0)</f>
        <v>0</v>
      </c>
      <c r="J250" s="12">
        <f>VLOOKUP($A250,'[2]Export'!$A:$R,J$1,0)</f>
        <v>0</v>
      </c>
      <c r="K250" s="12">
        <f>VLOOKUP($A250,'[2]Export'!$A:$R,K$1,0)</f>
        <v>0</v>
      </c>
      <c r="L250" s="12">
        <f>VLOOKUP($A250,'[2]Export'!$A:$R,L$1,0)</f>
        <v>0</v>
      </c>
      <c r="M250" s="12">
        <f>VLOOKUP($A250,'[2]Export'!$A:$R,M$1,0)</f>
        <v>0</v>
      </c>
      <c r="N250" s="12">
        <f>VLOOKUP($A250,'[2]Export'!$A:$R,N$1,0)</f>
        <v>54</v>
      </c>
      <c r="O250" s="12">
        <f>VLOOKUP($A250,'[2]Export'!$A:$R,O$1,0)</f>
        <v>65</v>
      </c>
      <c r="P250" s="12">
        <f>VLOOKUP($A250,'[2]Export'!$A:$R,P$1,0)</f>
        <v>50</v>
      </c>
    </row>
    <row r="251" spans="1:16" ht="15">
      <c r="A251" s="13" t="s">
        <v>273</v>
      </c>
      <c r="B251" s="13" t="s">
        <v>48</v>
      </c>
      <c r="C251" s="14" t="s">
        <v>94</v>
      </c>
      <c r="D251" s="15"/>
      <c r="E251" s="16">
        <f>VLOOKUP($A251,'[2]Export'!$A:$R,E$1,0)</f>
        <v>5.8</v>
      </c>
      <c r="F251" s="16">
        <f>VLOOKUP($A251,'[2]Export'!$A:$R,F$1,0)</f>
        <v>5.9</v>
      </c>
      <c r="G251" s="16">
        <f>VLOOKUP($A251,'[2]Export'!$A:$R,G$1,0)</f>
        <v>15</v>
      </c>
      <c r="H251" s="16">
        <f>VLOOKUP($A251,'[2]Export'!$A:$R,H$1,0)</f>
        <v>1</v>
      </c>
      <c r="I251" s="16">
        <f>VLOOKUP($A251,'[2]Export'!$A:$R,I$1,0)</f>
        <v>1</v>
      </c>
      <c r="J251" s="16">
        <f>VLOOKUP($A251,'[2]Export'!$A:$R,J$1,0)</f>
        <v>6</v>
      </c>
      <c r="K251" s="16">
        <f>VLOOKUP($A251,'[2]Export'!$A:$R,K$1,0)</f>
        <v>1</v>
      </c>
      <c r="L251" s="16">
        <f>VLOOKUP($A251,'[2]Export'!$A:$R,L$1,0)</f>
        <v>0</v>
      </c>
      <c r="M251" s="16">
        <f>VLOOKUP($A251,'[2]Export'!$A:$R,M$1,0)</f>
        <v>0</v>
      </c>
      <c r="N251" s="16">
        <f>VLOOKUP($A251,'[2]Export'!$A:$R,N$1,0)</f>
        <v>59</v>
      </c>
      <c r="O251" s="16">
        <f>VLOOKUP($A251,'[2]Export'!$A:$R,O$1,0)</f>
        <v>58</v>
      </c>
      <c r="P251" s="16">
        <f>VLOOKUP($A251,'[2]Export'!$A:$R,P$1,0)</f>
        <v>70</v>
      </c>
    </row>
    <row r="252" spans="1:16" ht="15">
      <c r="A252" s="13" t="s">
        <v>274</v>
      </c>
      <c r="B252" s="13" t="s">
        <v>24</v>
      </c>
      <c r="C252" s="14" t="s">
        <v>94</v>
      </c>
      <c r="D252" s="15"/>
      <c r="E252" s="16">
        <f>VLOOKUP($A252,'[2]Export'!$A:$R,E$1,0)</f>
        <v>5.45</v>
      </c>
      <c r="F252" s="16">
        <f>VLOOKUP($A252,'[2]Export'!$A:$R,F$1,0)</f>
        <v>5.4</v>
      </c>
      <c r="G252" s="16">
        <f>VLOOKUP($A252,'[2]Export'!$A:$R,G$1,0)</f>
        <v>10</v>
      </c>
      <c r="H252" s="16">
        <f>VLOOKUP($A252,'[2]Export'!$A:$R,H$1,0)</f>
        <v>0</v>
      </c>
      <c r="I252" s="16">
        <f>VLOOKUP($A252,'[2]Export'!$A:$R,I$1,0)</f>
        <v>0</v>
      </c>
      <c r="J252" s="16">
        <f>VLOOKUP($A252,'[2]Export'!$A:$R,J$1,0)</f>
        <v>1</v>
      </c>
      <c r="K252" s="16">
        <f>VLOOKUP($A252,'[2]Export'!$A:$R,K$1,0)</f>
        <v>0</v>
      </c>
      <c r="L252" s="16">
        <f>VLOOKUP($A252,'[2]Export'!$A:$R,L$1,0)</f>
        <v>0</v>
      </c>
      <c r="M252" s="16">
        <f>VLOOKUP($A252,'[2]Export'!$A:$R,M$1,0)</f>
        <v>0</v>
      </c>
      <c r="N252" s="16">
        <f>VLOOKUP($A252,'[2]Export'!$A:$R,N$1,0)</f>
        <v>61</v>
      </c>
      <c r="O252" s="16">
        <f>VLOOKUP($A252,'[2]Export'!$A:$R,O$1,0)</f>
        <v>65</v>
      </c>
      <c r="P252" s="16">
        <f>VLOOKUP($A252,'[2]Export'!$A:$R,P$1,0)</f>
        <v>70</v>
      </c>
    </row>
    <row r="253" spans="1:16" s="9" customFormat="1" ht="15">
      <c r="A253" s="7" t="s">
        <v>275</v>
      </c>
      <c r="B253" s="7" t="s">
        <v>42</v>
      </c>
      <c r="C253" s="10" t="s">
        <v>94</v>
      </c>
      <c r="D253" s="11" t="s">
        <v>598</v>
      </c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s="9" customFormat="1" ht="15">
      <c r="A254" s="7" t="s">
        <v>276</v>
      </c>
      <c r="B254" s="7" t="s">
        <v>18</v>
      </c>
      <c r="C254" s="10" t="s">
        <v>94</v>
      </c>
      <c r="D254" s="11" t="s">
        <v>592</v>
      </c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s="9" customFormat="1" ht="15">
      <c r="A255" s="7" t="s">
        <v>277</v>
      </c>
      <c r="B255" s="7" t="s">
        <v>33</v>
      </c>
      <c r="C255" s="10" t="s">
        <v>94</v>
      </c>
      <c r="D255" s="11"/>
      <c r="E255" s="12">
        <f>VLOOKUP($A255,'[2]Export'!$A:$R,E$1,0)</f>
        <v>6.5</v>
      </c>
      <c r="F255" s="12">
        <f>VLOOKUP($A255,'[2]Export'!$A:$R,F$1,0)</f>
        <v>6.5</v>
      </c>
      <c r="G255" s="12">
        <f>VLOOKUP($A255,'[2]Export'!$A:$R,G$1,0)</f>
        <v>1</v>
      </c>
      <c r="H255" s="12">
        <f>VLOOKUP($A255,'[2]Export'!$A:$R,H$1,0)</f>
        <v>0</v>
      </c>
      <c r="I255" s="12">
        <f>VLOOKUP($A255,'[2]Export'!$A:$R,I$1,0)</f>
        <v>0</v>
      </c>
      <c r="J255" s="12">
        <f>VLOOKUP($A255,'[2]Export'!$A:$R,J$1,0)</f>
        <v>0</v>
      </c>
      <c r="K255" s="12">
        <f>VLOOKUP($A255,'[2]Export'!$A:$R,K$1,0)</f>
        <v>0</v>
      </c>
      <c r="L255" s="12">
        <f>VLOOKUP($A255,'[2]Export'!$A:$R,L$1,0)</f>
        <v>0</v>
      </c>
      <c r="M255" s="12">
        <f>VLOOKUP($A255,'[2]Export'!$A:$R,M$1,0)</f>
        <v>0</v>
      </c>
      <c r="N255" s="12">
        <f>VLOOKUP($A255,'[2]Export'!$A:$R,N$1,0)</f>
        <v>60</v>
      </c>
      <c r="O255" s="12">
        <f>VLOOKUP($A255,'[2]Export'!$A:$R,O$1,0)</f>
        <v>70</v>
      </c>
      <c r="P255" s="12">
        <f>VLOOKUP($A255,'[2]Export'!$A:$R,P$1,0)</f>
        <v>60</v>
      </c>
    </row>
    <row r="256" spans="1:16" s="9" customFormat="1" ht="15">
      <c r="A256" s="7" t="s">
        <v>278</v>
      </c>
      <c r="B256" s="7" t="s">
        <v>9</v>
      </c>
      <c r="C256" s="10" t="s">
        <v>94</v>
      </c>
      <c r="D256" s="11"/>
      <c r="E256" s="12">
        <f>VLOOKUP($A256,'[2]Export'!$A:$R,E$1,0)</f>
        <v>5.75</v>
      </c>
      <c r="F256" s="12">
        <f>VLOOKUP($A256,'[2]Export'!$A:$R,F$1,0)</f>
        <v>5.42</v>
      </c>
      <c r="G256" s="12">
        <f>VLOOKUP($A256,'[2]Export'!$A:$R,G$1,0)</f>
        <v>14</v>
      </c>
      <c r="H256" s="12">
        <f>VLOOKUP($A256,'[2]Export'!$A:$R,H$1,0)</f>
        <v>0</v>
      </c>
      <c r="I256" s="12">
        <f>VLOOKUP($A256,'[2]Export'!$A:$R,I$1,0)</f>
        <v>0</v>
      </c>
      <c r="J256" s="12">
        <f>VLOOKUP($A256,'[2]Export'!$A:$R,J$1,0)</f>
        <v>9</v>
      </c>
      <c r="K256" s="12">
        <f>VLOOKUP($A256,'[2]Export'!$A:$R,K$1,0)</f>
        <v>0</v>
      </c>
      <c r="L256" s="12">
        <f>VLOOKUP($A256,'[2]Export'!$A:$R,L$1,0)</f>
        <v>0</v>
      </c>
      <c r="M256" s="12">
        <f>VLOOKUP($A256,'[2]Export'!$A:$R,M$1,0)</f>
        <v>1</v>
      </c>
      <c r="N256" s="12">
        <f>VLOOKUP($A256,'[2]Export'!$A:$R,N$1,0)</f>
        <v>60</v>
      </c>
      <c r="O256" s="12">
        <f>VLOOKUP($A256,'[2]Export'!$A:$R,O$1,0)</f>
        <v>63</v>
      </c>
      <c r="P256" s="12">
        <f>VLOOKUP($A256,'[2]Export'!$A:$R,P$1,0)</f>
        <v>75</v>
      </c>
    </row>
    <row r="257" spans="1:16" ht="15">
      <c r="A257" s="13" t="s">
        <v>279</v>
      </c>
      <c r="B257" s="13" t="s">
        <v>7</v>
      </c>
      <c r="C257" s="14" t="s">
        <v>94</v>
      </c>
      <c r="D257" s="15"/>
      <c r="E257" s="16">
        <f>VLOOKUP($A257,'[2]Export'!$A:$R,E$1,0)</f>
        <v>5.5</v>
      </c>
      <c r="F257" s="16">
        <f>VLOOKUP($A257,'[2]Export'!$A:$R,F$1,0)</f>
        <v>5.4</v>
      </c>
      <c r="G257" s="16">
        <f>VLOOKUP($A257,'[2]Export'!$A:$R,G$1,0)</f>
        <v>5</v>
      </c>
      <c r="H257" s="16">
        <f>VLOOKUP($A257,'[2]Export'!$A:$R,H$1,0)</f>
        <v>0</v>
      </c>
      <c r="I257" s="16">
        <f>VLOOKUP($A257,'[2]Export'!$A:$R,I$1,0)</f>
        <v>0</v>
      </c>
      <c r="J257" s="16">
        <f>VLOOKUP($A257,'[2]Export'!$A:$R,J$1,0)</f>
        <v>1</v>
      </c>
      <c r="K257" s="16">
        <f>VLOOKUP($A257,'[2]Export'!$A:$R,K$1,0)</f>
        <v>0</v>
      </c>
      <c r="L257" s="16">
        <f>VLOOKUP($A257,'[2]Export'!$A:$R,L$1,0)</f>
        <v>0</v>
      </c>
      <c r="M257" s="16">
        <f>VLOOKUP($A257,'[2]Export'!$A:$R,M$1,0)</f>
        <v>0</v>
      </c>
      <c r="N257" s="16">
        <f>VLOOKUP($A257,'[2]Export'!$A:$R,N$1,0)</f>
        <v>54</v>
      </c>
      <c r="O257" s="16">
        <f>VLOOKUP($A257,'[2]Export'!$A:$R,O$1,0)</f>
        <v>60</v>
      </c>
      <c r="P257" s="16">
        <f>VLOOKUP($A257,'[2]Export'!$A:$R,P$1,0)</f>
        <v>50</v>
      </c>
    </row>
    <row r="258" spans="1:16" ht="15">
      <c r="A258" s="13" t="s">
        <v>280</v>
      </c>
      <c r="B258" s="13" t="s">
        <v>44</v>
      </c>
      <c r="C258" s="14" t="s">
        <v>94</v>
      </c>
      <c r="D258" s="15"/>
      <c r="E258" s="16">
        <f>VLOOKUP($A258,'[2]Export'!$A:$R,E$1,0)</f>
        <v>5.76</v>
      </c>
      <c r="F258" s="16">
        <f>VLOOKUP($A258,'[2]Export'!$A:$R,F$1,0)</f>
        <v>6</v>
      </c>
      <c r="G258" s="16">
        <f>VLOOKUP($A258,'[2]Export'!$A:$R,G$1,0)</f>
        <v>15</v>
      </c>
      <c r="H258" s="16">
        <f>VLOOKUP($A258,'[2]Export'!$A:$R,H$1,0)</f>
        <v>1</v>
      </c>
      <c r="I258" s="16">
        <f>VLOOKUP($A258,'[2]Export'!$A:$R,I$1,0)</f>
        <v>0</v>
      </c>
      <c r="J258" s="16">
        <f>VLOOKUP($A258,'[2]Export'!$A:$R,J$1,0)</f>
        <v>2</v>
      </c>
      <c r="K258" s="16">
        <f>VLOOKUP($A258,'[2]Export'!$A:$R,K$1,0)</f>
        <v>0</v>
      </c>
      <c r="L258" s="16">
        <f>VLOOKUP($A258,'[2]Export'!$A:$R,L$1,0)</f>
        <v>0</v>
      </c>
      <c r="M258" s="16">
        <f>VLOOKUP($A258,'[2]Export'!$A:$R,M$1,0)</f>
        <v>0</v>
      </c>
      <c r="N258" s="16">
        <f>VLOOKUP($A258,'[2]Export'!$A:$R,N$1,0)</f>
        <v>57</v>
      </c>
      <c r="O258" s="16">
        <f>VLOOKUP($A258,'[2]Export'!$A:$R,O$1,0)</f>
        <v>56</v>
      </c>
      <c r="P258" s="16">
        <f>VLOOKUP($A258,'[2]Export'!$A:$R,P$1,0)</f>
        <v>55</v>
      </c>
    </row>
    <row r="259" spans="1:16" s="9" customFormat="1" ht="15">
      <c r="A259" s="7" t="s">
        <v>281</v>
      </c>
      <c r="B259" s="7" t="s">
        <v>12</v>
      </c>
      <c r="C259" s="10" t="s">
        <v>94</v>
      </c>
      <c r="D259" s="11"/>
      <c r="E259" s="12">
        <f>VLOOKUP($A259,'[2]Export'!$A:$R,E$1,0)</f>
        <v>5.75</v>
      </c>
      <c r="F259" s="12">
        <f>VLOOKUP($A259,'[2]Export'!$A:$R,F$1,0)</f>
        <v>5.75</v>
      </c>
      <c r="G259" s="12">
        <f>VLOOKUP($A259,'[2]Export'!$A:$R,G$1,0)</f>
        <v>2</v>
      </c>
      <c r="H259" s="12">
        <f>VLOOKUP($A259,'[2]Export'!$A:$R,H$1,0)</f>
        <v>0</v>
      </c>
      <c r="I259" s="12">
        <f>VLOOKUP($A259,'[2]Export'!$A:$R,I$1,0)</f>
        <v>0</v>
      </c>
      <c r="J259" s="12">
        <f>VLOOKUP($A259,'[2]Export'!$A:$R,J$1,0)</f>
        <v>0</v>
      </c>
      <c r="K259" s="12">
        <f>VLOOKUP($A259,'[2]Export'!$A:$R,K$1,0)</f>
        <v>0</v>
      </c>
      <c r="L259" s="12">
        <f>VLOOKUP($A259,'[2]Export'!$A:$R,L$1,0)</f>
        <v>0</v>
      </c>
      <c r="M259" s="12">
        <f>VLOOKUP($A259,'[2]Export'!$A:$R,M$1,0)</f>
        <v>1</v>
      </c>
      <c r="N259" s="12">
        <f>VLOOKUP($A259,'[2]Export'!$A:$R,N$1,0)</f>
        <v>44</v>
      </c>
      <c r="O259" s="12">
        <f>VLOOKUP($A259,'[2]Export'!$A:$R,O$1,0)</f>
        <v>56</v>
      </c>
      <c r="P259" s="12">
        <f>VLOOKUP($A259,'[2]Export'!$A:$R,P$1,0)</f>
        <v>25</v>
      </c>
    </row>
    <row r="260" spans="1:16" s="9" customFormat="1" ht="15">
      <c r="A260" s="7" t="s">
        <v>282</v>
      </c>
      <c r="B260" s="7" t="s">
        <v>22</v>
      </c>
      <c r="C260" s="10" t="s">
        <v>94</v>
      </c>
      <c r="D260" s="11"/>
      <c r="E260" s="12">
        <f>VLOOKUP($A260,'[2]Export'!$A:$R,E$1,0)</f>
        <v>6</v>
      </c>
      <c r="F260" s="12">
        <f>VLOOKUP($A260,'[2]Export'!$A:$R,F$1,0)</f>
        <v>6</v>
      </c>
      <c r="G260" s="12">
        <f>VLOOKUP($A260,'[2]Export'!$A:$R,G$1,0)</f>
        <v>2</v>
      </c>
      <c r="H260" s="12">
        <f>VLOOKUP($A260,'[2]Export'!$A:$R,H$1,0)</f>
        <v>0</v>
      </c>
      <c r="I260" s="12">
        <f>VLOOKUP($A260,'[2]Export'!$A:$R,I$1,0)</f>
        <v>0</v>
      </c>
      <c r="J260" s="12">
        <f>VLOOKUP($A260,'[2]Export'!$A:$R,J$1,0)</f>
        <v>0</v>
      </c>
      <c r="K260" s="12">
        <f>VLOOKUP($A260,'[2]Export'!$A:$R,K$1,0)</f>
        <v>0</v>
      </c>
      <c r="L260" s="12">
        <f>VLOOKUP($A260,'[2]Export'!$A:$R,L$1,0)</f>
        <v>0</v>
      </c>
      <c r="M260" s="12">
        <f>VLOOKUP($A260,'[2]Export'!$A:$R,M$1,0)</f>
        <v>0</v>
      </c>
      <c r="N260" s="12">
        <f>VLOOKUP($A260,'[2]Export'!$A:$R,N$1,0)</f>
        <v>55</v>
      </c>
      <c r="O260" s="12">
        <f>VLOOKUP($A260,'[2]Export'!$A:$R,O$1,0)</f>
        <v>63</v>
      </c>
      <c r="P260" s="12">
        <f>VLOOKUP($A260,'[2]Export'!$A:$R,P$1,0)</f>
        <v>55</v>
      </c>
    </row>
    <row r="261" spans="1:16" s="9" customFormat="1" ht="15">
      <c r="A261" s="7" t="s">
        <v>283</v>
      </c>
      <c r="B261" s="7" t="s">
        <v>16</v>
      </c>
      <c r="C261" s="10" t="s">
        <v>94</v>
      </c>
      <c r="D261" s="11"/>
      <c r="E261" s="12">
        <f>VLOOKUP($A261,'[2]Export'!$A:$R,E$1,0)</f>
        <v>5.61</v>
      </c>
      <c r="F261" s="12">
        <f>VLOOKUP($A261,'[2]Export'!$A:$R,F$1,0)</f>
        <v>5.61</v>
      </c>
      <c r="G261" s="12">
        <f>VLOOKUP($A261,'[2]Export'!$A:$R,G$1,0)</f>
        <v>9</v>
      </c>
      <c r="H261" s="12">
        <f>VLOOKUP($A261,'[2]Export'!$A:$R,H$1,0)</f>
        <v>0</v>
      </c>
      <c r="I261" s="12">
        <f>VLOOKUP($A261,'[2]Export'!$A:$R,I$1,0)</f>
        <v>0</v>
      </c>
      <c r="J261" s="12">
        <f>VLOOKUP($A261,'[2]Export'!$A:$R,J$1,0)</f>
        <v>1</v>
      </c>
      <c r="K261" s="12">
        <f>VLOOKUP($A261,'[2]Export'!$A:$R,K$1,0)</f>
        <v>0</v>
      </c>
      <c r="L261" s="12">
        <f>VLOOKUP($A261,'[2]Export'!$A:$R,L$1,0)</f>
        <v>0</v>
      </c>
      <c r="M261" s="12">
        <f>VLOOKUP($A261,'[2]Export'!$A:$R,M$1,0)</f>
        <v>0</v>
      </c>
      <c r="N261" s="12">
        <f>VLOOKUP($A261,'[2]Export'!$A:$R,N$1,0)</f>
        <v>53</v>
      </c>
      <c r="O261" s="12">
        <f>VLOOKUP($A261,'[2]Export'!$A:$R,O$1,0)</f>
        <v>60</v>
      </c>
      <c r="P261" s="12">
        <f>VLOOKUP($A261,'[2]Export'!$A:$R,P$1,0)</f>
        <v>55</v>
      </c>
    </row>
    <row r="262" spans="1:16" s="9" customFormat="1" ht="15">
      <c r="A262" s="7" t="s">
        <v>284</v>
      </c>
      <c r="B262" s="7" t="s">
        <v>48</v>
      </c>
      <c r="C262" s="10" t="s">
        <v>94</v>
      </c>
      <c r="D262" s="11"/>
      <c r="E262" s="12">
        <f>VLOOKUP($A262,'[2]Export'!$A:$R,E$1,0)</f>
        <v>5.5</v>
      </c>
      <c r="F262" s="12">
        <f>VLOOKUP($A262,'[2]Export'!$A:$R,F$1,0)</f>
        <v>5.31</v>
      </c>
      <c r="G262" s="12">
        <f>VLOOKUP($A262,'[2]Export'!$A:$R,G$1,0)</f>
        <v>8</v>
      </c>
      <c r="H262" s="12">
        <f>VLOOKUP($A262,'[2]Export'!$A:$R,H$1,0)</f>
        <v>0</v>
      </c>
      <c r="I262" s="12">
        <f>VLOOKUP($A262,'[2]Export'!$A:$R,I$1,0)</f>
        <v>0</v>
      </c>
      <c r="J262" s="12">
        <f>VLOOKUP($A262,'[2]Export'!$A:$R,J$1,0)</f>
        <v>1</v>
      </c>
      <c r="K262" s="12">
        <f>VLOOKUP($A262,'[2]Export'!$A:$R,K$1,0)</f>
        <v>1</v>
      </c>
      <c r="L262" s="12">
        <f>VLOOKUP($A262,'[2]Export'!$A:$R,L$1,0)</f>
        <v>0</v>
      </c>
      <c r="M262" s="12">
        <f>VLOOKUP($A262,'[2]Export'!$A:$R,M$1,0)</f>
        <v>0</v>
      </c>
      <c r="N262" s="12">
        <f>VLOOKUP($A262,'[2]Export'!$A:$R,N$1,0)</f>
        <v>53</v>
      </c>
      <c r="O262" s="12">
        <f>VLOOKUP($A262,'[2]Export'!$A:$R,O$1,0)</f>
        <v>58</v>
      </c>
      <c r="P262" s="12">
        <f>VLOOKUP($A262,'[2]Export'!$A:$R,P$1,0)</f>
        <v>55</v>
      </c>
    </row>
    <row r="263" spans="1:16" s="9" customFormat="1" ht="15">
      <c r="A263" s="7" t="s">
        <v>285</v>
      </c>
      <c r="B263" s="7" t="s">
        <v>57</v>
      </c>
      <c r="C263" s="10" t="s">
        <v>94</v>
      </c>
      <c r="D263" s="11" t="s">
        <v>594</v>
      </c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s="9" customFormat="1" ht="15">
      <c r="A264" s="7" t="s">
        <v>286</v>
      </c>
      <c r="B264" s="7" t="s">
        <v>7</v>
      </c>
      <c r="C264" s="10" t="s">
        <v>94</v>
      </c>
      <c r="D264" s="11"/>
      <c r="E264" s="12">
        <f>VLOOKUP($A264,'[2]Export'!$A:$R,E$1,0)</f>
        <v>5.82</v>
      </c>
      <c r="F264" s="12">
        <f>VLOOKUP($A264,'[2]Export'!$A:$R,F$1,0)</f>
        <v>5.82</v>
      </c>
      <c r="G264" s="12">
        <f>VLOOKUP($A264,'[2]Export'!$A:$R,G$1,0)</f>
        <v>17</v>
      </c>
      <c r="H264" s="12">
        <f>VLOOKUP($A264,'[2]Export'!$A:$R,H$1,0)</f>
        <v>0</v>
      </c>
      <c r="I264" s="12">
        <f>VLOOKUP($A264,'[2]Export'!$A:$R,I$1,0)</f>
        <v>0</v>
      </c>
      <c r="J264" s="12">
        <f>VLOOKUP($A264,'[2]Export'!$A:$R,J$1,0)</f>
        <v>0</v>
      </c>
      <c r="K264" s="12">
        <f>VLOOKUP($A264,'[2]Export'!$A:$R,K$1,0)</f>
        <v>0</v>
      </c>
      <c r="L264" s="12">
        <f>VLOOKUP($A264,'[2]Export'!$A:$R,L$1,0)</f>
        <v>0</v>
      </c>
      <c r="M264" s="12">
        <f>VLOOKUP($A264,'[2]Export'!$A:$R,M$1,0)</f>
        <v>0</v>
      </c>
      <c r="N264" s="12">
        <f>VLOOKUP($A264,'[2]Export'!$A:$R,N$1,0)</f>
        <v>59</v>
      </c>
      <c r="O264" s="12">
        <f>VLOOKUP($A264,'[2]Export'!$A:$R,O$1,0)</f>
        <v>64</v>
      </c>
      <c r="P264" s="12">
        <f>VLOOKUP($A264,'[2]Export'!$A:$R,P$1,0)</f>
        <v>80</v>
      </c>
    </row>
    <row r="265" spans="1:16" s="9" customFormat="1" ht="15">
      <c r="A265" s="7" t="s">
        <v>287</v>
      </c>
      <c r="B265" s="7" t="s">
        <v>9</v>
      </c>
      <c r="C265" s="10" t="s">
        <v>94</v>
      </c>
      <c r="D265" s="11" t="s">
        <v>596</v>
      </c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s="9" customFormat="1" ht="15">
      <c r="A266" s="7" t="s">
        <v>288</v>
      </c>
      <c r="B266" s="7" t="s">
        <v>46</v>
      </c>
      <c r="C266" s="10" t="s">
        <v>94</v>
      </c>
      <c r="D266" s="11" t="s">
        <v>591</v>
      </c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s="9" customFormat="1" ht="15">
      <c r="A267" s="7" t="s">
        <v>289</v>
      </c>
      <c r="B267" s="7" t="s">
        <v>22</v>
      </c>
      <c r="C267" s="10" t="s">
        <v>94</v>
      </c>
      <c r="D267" s="11"/>
      <c r="E267" s="12">
        <f>VLOOKUP($A267,'[2]Export'!$A:$R,E$1,0)</f>
        <v>0</v>
      </c>
      <c r="F267" s="12">
        <f>VLOOKUP($A267,'[2]Export'!$A:$R,F$1,0)</f>
        <v>0</v>
      </c>
      <c r="G267" s="12" t="str">
        <f>VLOOKUP($A267,'[2]Export'!$A:$R,G$1,0)</f>
        <v>null</v>
      </c>
      <c r="H267" s="12" t="str">
        <f>VLOOKUP($A267,'[2]Export'!$A:$R,H$1,0)</f>
        <v>null</v>
      </c>
      <c r="I267" s="12">
        <f>VLOOKUP($A267,'[2]Export'!$A:$R,I$1,0)</f>
        <v>0</v>
      </c>
      <c r="J267" s="12" t="str">
        <f>VLOOKUP($A267,'[2]Export'!$A:$R,J$1,0)</f>
        <v>null</v>
      </c>
      <c r="K267" s="12" t="str">
        <f>VLOOKUP($A267,'[2]Export'!$A:$R,K$1,0)</f>
        <v>null</v>
      </c>
      <c r="L267" s="12" t="str">
        <f>VLOOKUP($A267,'[2]Export'!$A:$R,L$1,0)</f>
        <v>null</v>
      </c>
      <c r="M267" s="12" t="str">
        <f>VLOOKUP($A267,'[2]Export'!$A:$R,M$1,0)</f>
        <v>null</v>
      </c>
      <c r="N267" s="12">
        <f>VLOOKUP($A267,'[2]Export'!$A:$R,N$1,0)</f>
        <v>0</v>
      </c>
      <c r="O267" s="12">
        <f>VLOOKUP($A267,'[2]Export'!$A:$R,O$1,0)</f>
        <v>0</v>
      </c>
      <c r="P267" s="12">
        <f>VLOOKUP($A267,'[2]Export'!$A:$R,P$1,0)</f>
        <v>0</v>
      </c>
    </row>
    <row r="268" spans="1:16" s="9" customFormat="1" ht="15">
      <c r="A268" s="7" t="s">
        <v>290</v>
      </c>
      <c r="B268" s="7" t="s">
        <v>54</v>
      </c>
      <c r="C268" s="10" t="s">
        <v>94</v>
      </c>
      <c r="D268" s="11"/>
      <c r="E268" s="12">
        <f>VLOOKUP($A268,'[2]Export'!$A:$R,E$1,0)</f>
        <v>5.81</v>
      </c>
      <c r="F268" s="12">
        <f>VLOOKUP($A268,'[2]Export'!$A:$R,F$1,0)</f>
        <v>5.81</v>
      </c>
      <c r="G268" s="12">
        <f>VLOOKUP($A268,'[2]Export'!$A:$R,G$1,0)</f>
        <v>8</v>
      </c>
      <c r="H268" s="12">
        <f>VLOOKUP($A268,'[2]Export'!$A:$R,H$1,0)</f>
        <v>0</v>
      </c>
      <c r="I268" s="12">
        <f>VLOOKUP($A268,'[2]Export'!$A:$R,I$1,0)</f>
        <v>0</v>
      </c>
      <c r="J268" s="12">
        <f>VLOOKUP($A268,'[2]Export'!$A:$R,J$1,0)</f>
        <v>0</v>
      </c>
      <c r="K268" s="12">
        <f>VLOOKUP($A268,'[2]Export'!$A:$R,K$1,0)</f>
        <v>0</v>
      </c>
      <c r="L268" s="12">
        <f>VLOOKUP($A268,'[2]Export'!$A:$R,L$1,0)</f>
        <v>0</v>
      </c>
      <c r="M268" s="12">
        <f>VLOOKUP($A268,'[2]Export'!$A:$R,M$1,0)</f>
        <v>0</v>
      </c>
      <c r="N268" s="12">
        <f>VLOOKUP($A268,'[2]Export'!$A:$R,N$1,0)</f>
        <v>57</v>
      </c>
      <c r="O268" s="12">
        <f>VLOOKUP($A268,'[2]Export'!$A:$R,O$1,0)</f>
        <v>61</v>
      </c>
      <c r="P268" s="12">
        <f>VLOOKUP($A268,'[2]Export'!$A:$R,P$1,0)</f>
        <v>60</v>
      </c>
    </row>
    <row r="269" spans="1:16" s="9" customFormat="1" ht="15">
      <c r="A269" s="7" t="s">
        <v>291</v>
      </c>
      <c r="B269" s="7" t="s">
        <v>7</v>
      </c>
      <c r="C269" s="10" t="s">
        <v>94</v>
      </c>
      <c r="D269" s="11"/>
      <c r="E269" s="12">
        <f>VLOOKUP($A269,'[2]Export'!$A:$R,E$1,0)</f>
        <v>5.69</v>
      </c>
      <c r="F269" s="12">
        <f>VLOOKUP($A269,'[2]Export'!$A:$R,F$1,0)</f>
        <v>5.8</v>
      </c>
      <c r="G269" s="12">
        <f>VLOOKUP($A269,'[2]Export'!$A:$R,G$1,0)</f>
        <v>18</v>
      </c>
      <c r="H269" s="12">
        <f>VLOOKUP($A269,'[2]Export'!$A:$R,H$1,0)</f>
        <v>0</v>
      </c>
      <c r="I269" s="12">
        <f>VLOOKUP($A269,'[2]Export'!$A:$R,I$1,0)</f>
        <v>3</v>
      </c>
      <c r="J269" s="12">
        <f>VLOOKUP($A269,'[2]Export'!$A:$R,J$1,0)</f>
        <v>2</v>
      </c>
      <c r="K269" s="12">
        <f>VLOOKUP($A269,'[2]Export'!$A:$R,K$1,0)</f>
        <v>0</v>
      </c>
      <c r="L269" s="12">
        <f>VLOOKUP($A269,'[2]Export'!$A:$R,L$1,0)</f>
        <v>0</v>
      </c>
      <c r="M269" s="12">
        <f>VLOOKUP($A269,'[2]Export'!$A:$R,M$1,0)</f>
        <v>0</v>
      </c>
      <c r="N269" s="12">
        <f>VLOOKUP($A269,'[2]Export'!$A:$R,N$1,0)</f>
        <v>60</v>
      </c>
      <c r="O269" s="12">
        <f>VLOOKUP($A269,'[2]Export'!$A:$R,O$1,0)</f>
        <v>66</v>
      </c>
      <c r="P269" s="12">
        <f>VLOOKUP($A269,'[2]Export'!$A:$R,P$1,0)</f>
        <v>75</v>
      </c>
    </row>
    <row r="270" spans="1:16" s="9" customFormat="1" ht="15">
      <c r="A270" s="7" t="s">
        <v>292</v>
      </c>
      <c r="B270" s="7" t="s">
        <v>54</v>
      </c>
      <c r="C270" s="10" t="s">
        <v>94</v>
      </c>
      <c r="D270" s="11" t="s">
        <v>599</v>
      </c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s="9" customFormat="1" ht="15">
      <c r="A271" s="7" t="s">
        <v>293</v>
      </c>
      <c r="B271" s="7" t="s">
        <v>40</v>
      </c>
      <c r="C271" s="10" t="s">
        <v>94</v>
      </c>
      <c r="D271" s="11"/>
      <c r="E271" s="12">
        <f>VLOOKUP($A271,'[2]Export'!$A:$R,E$1,0)</f>
        <v>5.81</v>
      </c>
      <c r="F271" s="12">
        <f>VLOOKUP($A271,'[2]Export'!$A:$R,F$1,0)</f>
        <v>5.96</v>
      </c>
      <c r="G271" s="12">
        <f>VLOOKUP($A271,'[2]Export'!$A:$R,G$1,0)</f>
        <v>16</v>
      </c>
      <c r="H271" s="12">
        <f>VLOOKUP($A271,'[2]Export'!$A:$R,H$1,0)</f>
        <v>1</v>
      </c>
      <c r="I271" s="12">
        <f>VLOOKUP($A271,'[2]Export'!$A:$R,I$1,0)</f>
        <v>0</v>
      </c>
      <c r="J271" s="12">
        <f>VLOOKUP($A271,'[2]Export'!$A:$R,J$1,0)</f>
        <v>4</v>
      </c>
      <c r="K271" s="12">
        <f>VLOOKUP($A271,'[2]Export'!$A:$R,K$1,0)</f>
        <v>0</v>
      </c>
      <c r="L271" s="12">
        <f>VLOOKUP($A271,'[2]Export'!$A:$R,L$1,0)</f>
        <v>0</v>
      </c>
      <c r="M271" s="12">
        <f>VLOOKUP($A271,'[2]Export'!$A:$R,M$1,0)</f>
        <v>1</v>
      </c>
      <c r="N271" s="12">
        <f>VLOOKUP($A271,'[2]Export'!$A:$R,N$1,0)</f>
        <v>58</v>
      </c>
      <c r="O271" s="12">
        <f>VLOOKUP($A271,'[2]Export'!$A:$R,O$1,0)</f>
        <v>57</v>
      </c>
      <c r="P271" s="12">
        <f>VLOOKUP($A271,'[2]Export'!$A:$R,P$1,0)</f>
        <v>60</v>
      </c>
    </row>
    <row r="272" spans="1:16" s="9" customFormat="1" ht="15">
      <c r="A272" s="7" t="s">
        <v>294</v>
      </c>
      <c r="B272" s="7" t="s">
        <v>48</v>
      </c>
      <c r="C272" s="10" t="s">
        <v>295</v>
      </c>
      <c r="D272" s="11"/>
      <c r="E272" s="12">
        <f>VLOOKUP($A272,'[2]Export'!$A:$R,E$1,0)</f>
        <v>5.6</v>
      </c>
      <c r="F272" s="12">
        <f>VLOOKUP($A272,'[2]Export'!$A:$R,F$1,0)</f>
        <v>5.5</v>
      </c>
      <c r="G272" s="12">
        <f>VLOOKUP($A272,'[2]Export'!$A:$R,G$1,0)</f>
        <v>5</v>
      </c>
      <c r="H272" s="12">
        <f>VLOOKUP($A272,'[2]Export'!$A:$R,H$1,0)</f>
        <v>0</v>
      </c>
      <c r="I272" s="12">
        <f>VLOOKUP($A272,'[2]Export'!$A:$R,I$1,0)</f>
        <v>0</v>
      </c>
      <c r="J272" s="12">
        <f>VLOOKUP($A272,'[2]Export'!$A:$R,J$1,0)</f>
        <v>1</v>
      </c>
      <c r="K272" s="12">
        <f>VLOOKUP($A272,'[2]Export'!$A:$R,K$1,0)</f>
        <v>0</v>
      </c>
      <c r="L272" s="12">
        <f>VLOOKUP($A272,'[2]Export'!$A:$R,L$1,0)</f>
        <v>0</v>
      </c>
      <c r="M272" s="12">
        <f>VLOOKUP($A272,'[2]Export'!$A:$R,M$1,0)</f>
        <v>0</v>
      </c>
      <c r="N272" s="12">
        <f>VLOOKUP($A272,'[2]Export'!$A:$R,N$1,0)</f>
        <v>46</v>
      </c>
      <c r="O272" s="12">
        <f>VLOOKUP($A272,'[2]Export'!$A:$R,O$1,0)</f>
        <v>52</v>
      </c>
      <c r="P272" s="12">
        <f>VLOOKUP($A272,'[2]Export'!$A:$R,P$1,0)</f>
        <v>35</v>
      </c>
    </row>
    <row r="273" spans="1:16" s="9" customFormat="1" ht="15">
      <c r="A273" s="7" t="s">
        <v>296</v>
      </c>
      <c r="B273" s="7" t="s">
        <v>48</v>
      </c>
      <c r="C273" s="10" t="s">
        <v>295</v>
      </c>
      <c r="D273" s="11"/>
      <c r="E273" s="12">
        <f>VLOOKUP($A273,'[2]Export'!$A:$R,E$1,0)</f>
        <v>6.25</v>
      </c>
      <c r="F273" s="12">
        <f>VLOOKUP($A273,'[2]Export'!$A:$R,F$1,0)</f>
        <v>6.12</v>
      </c>
      <c r="G273" s="12">
        <f>VLOOKUP($A273,'[2]Export'!$A:$R,G$1,0)</f>
        <v>8</v>
      </c>
      <c r="H273" s="12">
        <f>VLOOKUP($A273,'[2]Export'!$A:$R,H$1,0)</f>
        <v>0</v>
      </c>
      <c r="I273" s="12">
        <f>VLOOKUP($A273,'[2]Export'!$A:$R,I$1,0)</f>
        <v>0</v>
      </c>
      <c r="J273" s="12">
        <f>VLOOKUP($A273,'[2]Export'!$A:$R,J$1,0)</f>
        <v>2</v>
      </c>
      <c r="K273" s="12">
        <f>VLOOKUP($A273,'[2]Export'!$A:$R,K$1,0)</f>
        <v>0</v>
      </c>
      <c r="L273" s="12">
        <f>VLOOKUP($A273,'[2]Export'!$A:$R,L$1,0)</f>
        <v>0</v>
      </c>
      <c r="M273" s="12">
        <f>VLOOKUP($A273,'[2]Export'!$A:$R,M$1,0)</f>
        <v>1</v>
      </c>
      <c r="N273" s="12">
        <f>VLOOKUP($A273,'[2]Export'!$A:$R,N$1,0)</f>
        <v>60</v>
      </c>
      <c r="O273" s="12">
        <f>VLOOKUP($A273,'[2]Export'!$A:$R,O$1,0)</f>
        <v>65</v>
      </c>
      <c r="P273" s="12">
        <f>VLOOKUP($A273,'[2]Export'!$A:$R,P$1,0)</f>
        <v>65</v>
      </c>
    </row>
    <row r="274" spans="1:16" ht="15">
      <c r="A274" s="13" t="s">
        <v>297</v>
      </c>
      <c r="B274" s="13" t="s">
        <v>48</v>
      </c>
      <c r="C274" s="14" t="s">
        <v>295</v>
      </c>
      <c r="D274" s="15"/>
      <c r="E274" s="16">
        <f>VLOOKUP($A274,'[2]Export'!$A:$R,E$1,0)</f>
        <v>6.03</v>
      </c>
      <c r="F274" s="16">
        <f>VLOOKUP($A274,'[2]Export'!$A:$R,F$1,0)</f>
        <v>6.25</v>
      </c>
      <c r="G274" s="16">
        <f>VLOOKUP($A274,'[2]Export'!$A:$R,G$1,0)</f>
        <v>14</v>
      </c>
      <c r="H274" s="16">
        <f>VLOOKUP($A274,'[2]Export'!$A:$R,H$1,0)</f>
        <v>1</v>
      </c>
      <c r="I274" s="16">
        <f>VLOOKUP($A274,'[2]Export'!$A:$R,I$1,0)</f>
        <v>0</v>
      </c>
      <c r="J274" s="16">
        <f>VLOOKUP($A274,'[2]Export'!$A:$R,J$1,0)</f>
        <v>2</v>
      </c>
      <c r="K274" s="16">
        <f>VLOOKUP($A274,'[2]Export'!$A:$R,K$1,0)</f>
        <v>0</v>
      </c>
      <c r="L274" s="16">
        <f>VLOOKUP($A274,'[2]Export'!$A:$R,L$1,0)</f>
        <v>0</v>
      </c>
      <c r="M274" s="16">
        <f>VLOOKUP($A274,'[2]Export'!$A:$R,M$1,0)</f>
        <v>2</v>
      </c>
      <c r="N274" s="16">
        <f>VLOOKUP($A274,'[2]Export'!$A:$R,N$1,0)</f>
        <v>61</v>
      </c>
      <c r="O274" s="16">
        <f>VLOOKUP($A274,'[2]Export'!$A:$R,O$1,0)</f>
        <v>66</v>
      </c>
      <c r="P274" s="16">
        <f>VLOOKUP($A274,'[2]Export'!$A:$R,P$1,0)</f>
        <v>75</v>
      </c>
    </row>
    <row r="275" spans="1:16" s="9" customFormat="1" ht="15">
      <c r="A275" s="7" t="s">
        <v>298</v>
      </c>
      <c r="B275" s="7" t="s">
        <v>5</v>
      </c>
      <c r="C275" s="10" t="s">
        <v>295</v>
      </c>
      <c r="D275" s="11"/>
      <c r="E275" s="12">
        <f>VLOOKUP($A275,'[2]Export'!$A:$R,E$1,0)</f>
        <v>5.76</v>
      </c>
      <c r="F275" s="12">
        <f>VLOOKUP($A275,'[2]Export'!$A:$R,F$1,0)</f>
        <v>5.53</v>
      </c>
      <c r="G275" s="12">
        <f>VLOOKUP($A275,'[2]Export'!$A:$R,G$1,0)</f>
        <v>15</v>
      </c>
      <c r="H275" s="12">
        <f>VLOOKUP($A275,'[2]Export'!$A:$R,H$1,0)</f>
        <v>0</v>
      </c>
      <c r="I275" s="12">
        <f>VLOOKUP($A275,'[2]Export'!$A:$R,I$1,0)</f>
        <v>0</v>
      </c>
      <c r="J275" s="12">
        <f>VLOOKUP($A275,'[2]Export'!$A:$R,J$1,0)</f>
        <v>7</v>
      </c>
      <c r="K275" s="12">
        <f>VLOOKUP($A275,'[2]Export'!$A:$R,K$1,0)</f>
        <v>0</v>
      </c>
      <c r="L275" s="12">
        <f>VLOOKUP($A275,'[2]Export'!$A:$R,L$1,0)</f>
        <v>0</v>
      </c>
      <c r="M275" s="12">
        <f>VLOOKUP($A275,'[2]Export'!$A:$R,M$1,0)</f>
        <v>0</v>
      </c>
      <c r="N275" s="12">
        <f>VLOOKUP($A275,'[2]Export'!$A:$R,N$1,0)</f>
        <v>57</v>
      </c>
      <c r="O275" s="12">
        <f>VLOOKUP($A275,'[2]Export'!$A:$R,O$1,0)</f>
        <v>61</v>
      </c>
      <c r="P275" s="12">
        <f>VLOOKUP($A275,'[2]Export'!$A:$R,P$1,0)</f>
        <v>55</v>
      </c>
    </row>
    <row r="276" spans="1:16" s="9" customFormat="1" ht="15">
      <c r="A276" s="7" t="s">
        <v>299</v>
      </c>
      <c r="B276" s="7" t="s">
        <v>16</v>
      </c>
      <c r="C276" s="10" t="s">
        <v>295</v>
      </c>
      <c r="D276" s="11" t="s">
        <v>599</v>
      </c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s="9" customFormat="1" ht="15">
      <c r="A277" s="7" t="s">
        <v>300</v>
      </c>
      <c r="B277" s="7" t="s">
        <v>5</v>
      </c>
      <c r="C277" s="10" t="s">
        <v>295</v>
      </c>
      <c r="D277" s="11"/>
      <c r="E277" s="12">
        <f>VLOOKUP($A277,'[2]Export'!$A:$R,E$1,0)</f>
        <v>5.25</v>
      </c>
      <c r="F277" s="12">
        <f>VLOOKUP($A277,'[2]Export'!$A:$R,F$1,0)</f>
        <v>5.25</v>
      </c>
      <c r="G277" s="12">
        <f>VLOOKUP($A277,'[2]Export'!$A:$R,G$1,0)</f>
        <v>2</v>
      </c>
      <c r="H277" s="12">
        <f>VLOOKUP($A277,'[2]Export'!$A:$R,H$1,0)</f>
        <v>0</v>
      </c>
      <c r="I277" s="12">
        <f>VLOOKUP($A277,'[2]Export'!$A:$R,I$1,0)</f>
        <v>0</v>
      </c>
      <c r="J277" s="12">
        <f>VLOOKUP($A277,'[2]Export'!$A:$R,J$1,0)</f>
        <v>0</v>
      </c>
      <c r="K277" s="12">
        <f>VLOOKUP($A277,'[2]Export'!$A:$R,K$1,0)</f>
        <v>0</v>
      </c>
      <c r="L277" s="12">
        <f>VLOOKUP($A277,'[2]Export'!$A:$R,L$1,0)</f>
        <v>0</v>
      </c>
      <c r="M277" s="12">
        <f>VLOOKUP($A277,'[2]Export'!$A:$R,M$1,0)</f>
        <v>0</v>
      </c>
      <c r="N277" s="12">
        <f>VLOOKUP($A277,'[2]Export'!$A:$R,N$1,0)</f>
        <v>42</v>
      </c>
      <c r="O277" s="12">
        <f>VLOOKUP($A277,'[2]Export'!$A:$R,O$1,0)</f>
        <v>54</v>
      </c>
      <c r="P277" s="12">
        <f>VLOOKUP($A277,'[2]Export'!$A:$R,P$1,0)</f>
        <v>15</v>
      </c>
    </row>
    <row r="278" spans="1:16" s="9" customFormat="1" ht="15">
      <c r="A278" s="7" t="s">
        <v>301</v>
      </c>
      <c r="B278" s="7" t="s">
        <v>40</v>
      </c>
      <c r="C278" s="10" t="s">
        <v>295</v>
      </c>
      <c r="D278" s="11"/>
      <c r="E278" s="12">
        <f>VLOOKUP($A278,'[2]Export'!$A:$R,E$1,0)</f>
        <v>5.9</v>
      </c>
      <c r="F278" s="12">
        <f>VLOOKUP($A278,'[2]Export'!$A:$R,F$1,0)</f>
        <v>6.2</v>
      </c>
      <c r="G278" s="12">
        <f>VLOOKUP($A278,'[2]Export'!$A:$R,G$1,0)</f>
        <v>15</v>
      </c>
      <c r="H278" s="12">
        <f>VLOOKUP($A278,'[2]Export'!$A:$R,H$1,0)</f>
        <v>2</v>
      </c>
      <c r="I278" s="12">
        <f>VLOOKUP($A278,'[2]Export'!$A:$R,I$1,0)</f>
        <v>0</v>
      </c>
      <c r="J278" s="12">
        <f>VLOOKUP($A278,'[2]Export'!$A:$R,J$1,0)</f>
        <v>7</v>
      </c>
      <c r="K278" s="12">
        <f>VLOOKUP($A278,'[2]Export'!$A:$R,K$1,0)</f>
        <v>0</v>
      </c>
      <c r="L278" s="12">
        <f>VLOOKUP($A278,'[2]Export'!$A:$R,L$1,0)</f>
        <v>0</v>
      </c>
      <c r="M278" s="12">
        <f>VLOOKUP($A278,'[2]Export'!$A:$R,M$1,0)</f>
        <v>0</v>
      </c>
      <c r="N278" s="12">
        <f>VLOOKUP($A278,'[2]Export'!$A:$R,N$1,0)</f>
        <v>59</v>
      </c>
      <c r="O278" s="12">
        <f>VLOOKUP($A278,'[2]Export'!$A:$R,O$1,0)</f>
        <v>60</v>
      </c>
      <c r="P278" s="12">
        <f>VLOOKUP($A278,'[2]Export'!$A:$R,P$1,0)</f>
        <v>65</v>
      </c>
    </row>
    <row r="279" spans="1:16" s="9" customFormat="1" ht="15">
      <c r="A279" s="7" t="s">
        <v>302</v>
      </c>
      <c r="B279" s="7" t="s">
        <v>20</v>
      </c>
      <c r="C279" s="10" t="s">
        <v>295</v>
      </c>
      <c r="D279" s="11" t="s">
        <v>591</v>
      </c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s="9" customFormat="1" ht="15">
      <c r="A280" s="7" t="s">
        <v>303</v>
      </c>
      <c r="B280" s="7" t="s">
        <v>9</v>
      </c>
      <c r="C280" s="10" t="s">
        <v>295</v>
      </c>
      <c r="D280" s="11"/>
      <c r="E280" s="12">
        <f>VLOOKUP($A280,'[2]Export'!$A:$R,E$1,0)</f>
        <v>6</v>
      </c>
      <c r="F280" s="12">
        <f>VLOOKUP($A280,'[2]Export'!$A:$R,F$1,0)</f>
        <v>5.75</v>
      </c>
      <c r="G280" s="12">
        <f>VLOOKUP($A280,'[2]Export'!$A:$R,G$1,0)</f>
        <v>2</v>
      </c>
      <c r="H280" s="12">
        <f>VLOOKUP($A280,'[2]Export'!$A:$R,H$1,0)</f>
        <v>0</v>
      </c>
      <c r="I280" s="12">
        <f>VLOOKUP($A280,'[2]Export'!$A:$R,I$1,0)</f>
        <v>0</v>
      </c>
      <c r="J280" s="12">
        <f>VLOOKUP($A280,'[2]Export'!$A:$R,J$1,0)</f>
        <v>2</v>
      </c>
      <c r="K280" s="12">
        <f>VLOOKUP($A280,'[2]Export'!$A:$R,K$1,0)</f>
        <v>0</v>
      </c>
      <c r="L280" s="12">
        <f>VLOOKUP($A280,'[2]Export'!$A:$R,L$1,0)</f>
        <v>0</v>
      </c>
      <c r="M280" s="12">
        <f>VLOOKUP($A280,'[2]Export'!$A:$R,M$1,0)</f>
        <v>0</v>
      </c>
      <c r="N280" s="12">
        <f>VLOOKUP($A280,'[2]Export'!$A:$R,N$1,0)</f>
        <v>50</v>
      </c>
      <c r="O280" s="12">
        <f>VLOOKUP($A280,'[2]Export'!$A:$R,O$1,0)</f>
        <v>62</v>
      </c>
      <c r="P280" s="12">
        <f>VLOOKUP($A280,'[2]Export'!$A:$R,P$1,0)</f>
        <v>50</v>
      </c>
    </row>
    <row r="281" spans="1:16" ht="15">
      <c r="A281" s="13" t="s">
        <v>304</v>
      </c>
      <c r="B281" s="13" t="s">
        <v>54</v>
      </c>
      <c r="C281" s="14" t="s">
        <v>295</v>
      </c>
      <c r="D281" s="15" t="s">
        <v>596</v>
      </c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</row>
    <row r="282" spans="1:16" s="9" customFormat="1" ht="15">
      <c r="A282" s="7" t="s">
        <v>305</v>
      </c>
      <c r="B282" s="7" t="s">
        <v>26</v>
      </c>
      <c r="C282" s="10" t="s">
        <v>295</v>
      </c>
      <c r="D282" s="11" t="s">
        <v>595</v>
      </c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s="9" customFormat="1" ht="15">
      <c r="A283" s="7" t="s">
        <v>306</v>
      </c>
      <c r="B283" s="7" t="s">
        <v>18</v>
      </c>
      <c r="C283" s="10" t="s">
        <v>295</v>
      </c>
      <c r="D283" s="11"/>
      <c r="E283" s="12">
        <f>VLOOKUP($A283,'[2]Export'!$A:$R,E$1,0)</f>
        <v>5.66</v>
      </c>
      <c r="F283" s="12">
        <f>VLOOKUP($A283,'[2]Export'!$A:$R,F$1,0)</f>
        <v>5.5</v>
      </c>
      <c r="G283" s="12">
        <f>VLOOKUP($A283,'[2]Export'!$A:$R,G$1,0)</f>
        <v>3</v>
      </c>
      <c r="H283" s="12">
        <f>VLOOKUP($A283,'[2]Export'!$A:$R,H$1,0)</f>
        <v>0</v>
      </c>
      <c r="I283" s="12">
        <f>VLOOKUP($A283,'[2]Export'!$A:$R,I$1,0)</f>
        <v>0</v>
      </c>
      <c r="J283" s="12">
        <f>VLOOKUP($A283,'[2]Export'!$A:$R,J$1,0)</f>
        <v>1</v>
      </c>
      <c r="K283" s="12">
        <f>VLOOKUP($A283,'[2]Export'!$A:$R,K$1,0)</f>
        <v>0</v>
      </c>
      <c r="L283" s="12">
        <f>VLOOKUP($A283,'[2]Export'!$A:$R,L$1,0)</f>
        <v>0</v>
      </c>
      <c r="M283" s="12">
        <f>VLOOKUP($A283,'[2]Export'!$A:$R,M$1,0)</f>
        <v>0</v>
      </c>
      <c r="N283" s="12">
        <f>VLOOKUP($A283,'[2]Export'!$A:$R,N$1,0)</f>
        <v>47</v>
      </c>
      <c r="O283" s="12">
        <f>VLOOKUP($A283,'[2]Export'!$A:$R,O$1,0)</f>
        <v>57</v>
      </c>
      <c r="P283" s="12">
        <f>VLOOKUP($A283,'[2]Export'!$A:$R,P$1,0)</f>
        <v>45</v>
      </c>
    </row>
    <row r="284" spans="1:16" s="9" customFormat="1" ht="15">
      <c r="A284" s="7" t="s">
        <v>307</v>
      </c>
      <c r="B284" s="7" t="s">
        <v>12</v>
      </c>
      <c r="C284" s="10" t="s">
        <v>295</v>
      </c>
      <c r="D284" s="11" t="s">
        <v>596</v>
      </c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s="9" customFormat="1" ht="15">
      <c r="A285" s="7" t="s">
        <v>308</v>
      </c>
      <c r="B285" s="7" t="s">
        <v>46</v>
      </c>
      <c r="C285" s="10" t="s">
        <v>295</v>
      </c>
      <c r="D285" s="11" t="s">
        <v>599</v>
      </c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s="9" customFormat="1" ht="15">
      <c r="A286" s="7" t="s">
        <v>309</v>
      </c>
      <c r="B286" s="7" t="s">
        <v>57</v>
      </c>
      <c r="C286" s="10" t="s">
        <v>295</v>
      </c>
      <c r="D286" s="11"/>
      <c r="E286" s="12">
        <f>VLOOKUP($A286,'[2]Export'!$A:$R,E$1,0)</f>
        <v>6</v>
      </c>
      <c r="F286" s="12">
        <f>VLOOKUP($A286,'[2]Export'!$A:$R,F$1,0)</f>
        <v>5.75</v>
      </c>
      <c r="G286" s="12">
        <f>VLOOKUP($A286,'[2]Export'!$A:$R,G$1,0)</f>
        <v>2</v>
      </c>
      <c r="H286" s="12">
        <f>VLOOKUP($A286,'[2]Export'!$A:$R,H$1,0)</f>
        <v>0</v>
      </c>
      <c r="I286" s="12">
        <f>VLOOKUP($A286,'[2]Export'!$A:$R,I$1,0)</f>
        <v>0</v>
      </c>
      <c r="J286" s="12">
        <f>VLOOKUP($A286,'[2]Export'!$A:$R,J$1,0)</f>
        <v>1</v>
      </c>
      <c r="K286" s="12">
        <f>VLOOKUP($A286,'[2]Export'!$A:$R,K$1,0)</f>
        <v>0</v>
      </c>
      <c r="L286" s="12">
        <f>VLOOKUP($A286,'[2]Export'!$A:$R,L$1,0)</f>
        <v>0</v>
      </c>
      <c r="M286" s="12">
        <f>VLOOKUP($A286,'[2]Export'!$A:$R,M$1,0)</f>
        <v>0</v>
      </c>
      <c r="N286" s="12">
        <f>VLOOKUP($A286,'[2]Export'!$A:$R,N$1,0)</f>
        <v>59</v>
      </c>
      <c r="O286" s="12">
        <f>VLOOKUP($A286,'[2]Export'!$A:$R,O$1,0)</f>
        <v>66</v>
      </c>
      <c r="P286" s="12">
        <f>VLOOKUP($A286,'[2]Export'!$A:$R,P$1,0)</f>
        <v>55</v>
      </c>
    </row>
    <row r="287" spans="1:16" s="9" customFormat="1" ht="15">
      <c r="A287" s="7" t="s">
        <v>310</v>
      </c>
      <c r="B287" s="7" t="s">
        <v>54</v>
      </c>
      <c r="C287" s="10" t="s">
        <v>295</v>
      </c>
      <c r="D287" s="11"/>
      <c r="E287" s="12">
        <f>VLOOKUP($A287,'[2]Export'!$A:$R,E$1,0)</f>
        <v>5.83</v>
      </c>
      <c r="F287" s="12">
        <f>VLOOKUP($A287,'[2]Export'!$A:$R,F$1,0)</f>
        <v>5.83</v>
      </c>
      <c r="G287" s="12">
        <f>VLOOKUP($A287,'[2]Export'!$A:$R,G$1,0)</f>
        <v>12</v>
      </c>
      <c r="H287" s="12">
        <f>VLOOKUP($A287,'[2]Export'!$A:$R,H$1,0)</f>
        <v>0</v>
      </c>
      <c r="I287" s="12">
        <f>VLOOKUP($A287,'[2]Export'!$A:$R,I$1,0)</f>
        <v>0</v>
      </c>
      <c r="J287" s="12">
        <f>VLOOKUP($A287,'[2]Export'!$A:$R,J$1,0)</f>
        <v>0</v>
      </c>
      <c r="K287" s="12">
        <f>VLOOKUP($A287,'[2]Export'!$A:$R,K$1,0)</f>
        <v>0</v>
      </c>
      <c r="L287" s="12">
        <f>VLOOKUP($A287,'[2]Export'!$A:$R,L$1,0)</f>
        <v>0</v>
      </c>
      <c r="M287" s="12">
        <f>VLOOKUP($A287,'[2]Export'!$A:$R,M$1,0)</f>
        <v>0</v>
      </c>
      <c r="N287" s="12">
        <f>VLOOKUP($A287,'[2]Export'!$A:$R,N$1,0)</f>
        <v>60</v>
      </c>
      <c r="O287" s="12">
        <f>VLOOKUP($A287,'[2]Export'!$A:$R,O$1,0)</f>
        <v>59</v>
      </c>
      <c r="P287" s="12">
        <f>VLOOKUP($A287,'[2]Export'!$A:$R,P$1,0)</f>
        <v>65</v>
      </c>
    </row>
    <row r="288" spans="1:16" s="9" customFormat="1" ht="15">
      <c r="A288" s="7" t="s">
        <v>311</v>
      </c>
      <c r="B288" s="7" t="s">
        <v>28</v>
      </c>
      <c r="C288" s="10" t="s">
        <v>295</v>
      </c>
      <c r="D288" s="11"/>
      <c r="E288" s="12">
        <f>VLOOKUP($A288,'[2]Export'!$A:$R,E$1,0)</f>
        <v>6.14</v>
      </c>
      <c r="F288" s="12">
        <f>VLOOKUP($A288,'[2]Export'!$A:$R,F$1,0)</f>
        <v>6.07</v>
      </c>
      <c r="G288" s="12">
        <f>VLOOKUP($A288,'[2]Export'!$A:$R,G$1,0)</f>
        <v>7</v>
      </c>
      <c r="H288" s="12">
        <f>VLOOKUP($A288,'[2]Export'!$A:$R,H$1,0)</f>
        <v>0</v>
      </c>
      <c r="I288" s="12">
        <f>VLOOKUP($A288,'[2]Export'!$A:$R,I$1,0)</f>
        <v>0</v>
      </c>
      <c r="J288" s="12">
        <f>VLOOKUP($A288,'[2]Export'!$A:$R,J$1,0)</f>
        <v>1</v>
      </c>
      <c r="K288" s="12">
        <f>VLOOKUP($A288,'[2]Export'!$A:$R,K$1,0)</f>
        <v>0</v>
      </c>
      <c r="L288" s="12">
        <f>VLOOKUP($A288,'[2]Export'!$A:$R,L$1,0)</f>
        <v>0</v>
      </c>
      <c r="M288" s="12">
        <f>VLOOKUP($A288,'[2]Export'!$A:$R,M$1,0)</f>
        <v>1</v>
      </c>
      <c r="N288" s="12">
        <f>VLOOKUP($A288,'[2]Export'!$A:$R,N$1,0)</f>
        <v>61</v>
      </c>
      <c r="O288" s="12">
        <f>VLOOKUP($A288,'[2]Export'!$A:$R,O$1,0)</f>
        <v>65</v>
      </c>
      <c r="P288" s="12">
        <f>VLOOKUP($A288,'[2]Export'!$A:$R,P$1,0)</f>
        <v>90</v>
      </c>
    </row>
    <row r="289" spans="1:16" s="9" customFormat="1" ht="15">
      <c r="A289" s="7" t="s">
        <v>312</v>
      </c>
      <c r="B289" s="7" t="s">
        <v>12</v>
      </c>
      <c r="C289" s="10" t="s">
        <v>295</v>
      </c>
      <c r="D289" s="11" t="s">
        <v>597</v>
      </c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s="9" customFormat="1" ht="15">
      <c r="A290" s="7" t="s">
        <v>313</v>
      </c>
      <c r="B290" s="7" t="s">
        <v>33</v>
      </c>
      <c r="C290" s="10" t="s">
        <v>295</v>
      </c>
      <c r="D290" s="11" t="s">
        <v>595</v>
      </c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s="9" customFormat="1" ht="15">
      <c r="A291" s="7" t="s">
        <v>314</v>
      </c>
      <c r="B291" s="7" t="s">
        <v>20</v>
      </c>
      <c r="C291" s="10" t="s">
        <v>295</v>
      </c>
      <c r="D291" s="11" t="s">
        <v>599</v>
      </c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s="9" customFormat="1" ht="15">
      <c r="A292" s="7" t="s">
        <v>315</v>
      </c>
      <c r="B292" s="7" t="s">
        <v>20</v>
      </c>
      <c r="C292" s="10" t="s">
        <v>295</v>
      </c>
      <c r="D292" s="11" t="s">
        <v>595</v>
      </c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s="9" customFormat="1" ht="15">
      <c r="A293" s="7" t="s">
        <v>316</v>
      </c>
      <c r="B293" s="7" t="s">
        <v>12</v>
      </c>
      <c r="C293" s="10" t="s">
        <v>295</v>
      </c>
      <c r="D293" s="11"/>
      <c r="E293" s="12">
        <f>VLOOKUP($A293,'[2]Export'!$A:$R,E$1,0)</f>
        <v>6</v>
      </c>
      <c r="F293" s="12">
        <f>VLOOKUP($A293,'[2]Export'!$A:$R,F$1,0)</f>
        <v>7</v>
      </c>
      <c r="G293" s="12">
        <f>VLOOKUP($A293,'[2]Export'!$A:$R,G$1,0)</f>
        <v>1</v>
      </c>
      <c r="H293" s="12">
        <f>VLOOKUP($A293,'[2]Export'!$A:$R,H$1,0)</f>
        <v>0</v>
      </c>
      <c r="I293" s="12">
        <f>VLOOKUP($A293,'[2]Export'!$A:$R,I$1,0)</f>
        <v>1</v>
      </c>
      <c r="J293" s="12">
        <f>VLOOKUP($A293,'[2]Export'!$A:$R,J$1,0)</f>
        <v>0</v>
      </c>
      <c r="K293" s="12">
        <f>VLOOKUP($A293,'[2]Export'!$A:$R,K$1,0)</f>
        <v>0</v>
      </c>
      <c r="L293" s="12">
        <f>VLOOKUP($A293,'[2]Export'!$A:$R,L$1,0)</f>
        <v>0</v>
      </c>
      <c r="M293" s="12">
        <f>VLOOKUP($A293,'[2]Export'!$A:$R,M$1,0)</f>
        <v>0</v>
      </c>
      <c r="N293" s="12">
        <f>VLOOKUP($A293,'[2]Export'!$A:$R,N$1,0)</f>
        <v>55</v>
      </c>
      <c r="O293" s="12">
        <f>VLOOKUP($A293,'[2]Export'!$A:$R,O$1,0)</f>
        <v>64</v>
      </c>
      <c r="P293" s="12">
        <f>VLOOKUP($A293,'[2]Export'!$A:$R,P$1,0)</f>
        <v>50</v>
      </c>
    </row>
    <row r="294" spans="1:16" s="9" customFormat="1" ht="15">
      <c r="A294" s="7" t="s">
        <v>317</v>
      </c>
      <c r="B294" s="7" t="s">
        <v>16</v>
      </c>
      <c r="C294" s="10" t="s">
        <v>295</v>
      </c>
      <c r="D294" s="11" t="s">
        <v>598</v>
      </c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s="9" customFormat="1" ht="15">
      <c r="A295" s="7" t="s">
        <v>318</v>
      </c>
      <c r="B295" s="7" t="s">
        <v>16</v>
      </c>
      <c r="C295" s="10" t="s">
        <v>295</v>
      </c>
      <c r="D295" s="11"/>
      <c r="E295" s="12">
        <f>VLOOKUP($A295,'[2]Export'!$A:$R,E$1,0)</f>
        <v>6</v>
      </c>
      <c r="F295" s="12">
        <f>VLOOKUP($A295,'[2]Export'!$A:$R,F$1,0)</f>
        <v>5.8</v>
      </c>
      <c r="G295" s="12">
        <f>VLOOKUP($A295,'[2]Export'!$A:$R,G$1,0)</f>
        <v>5</v>
      </c>
      <c r="H295" s="12">
        <f>VLOOKUP($A295,'[2]Export'!$A:$R,H$1,0)</f>
        <v>0</v>
      </c>
      <c r="I295" s="12">
        <f>VLOOKUP($A295,'[2]Export'!$A:$R,I$1,0)</f>
        <v>0</v>
      </c>
      <c r="J295" s="12">
        <f>VLOOKUP($A295,'[2]Export'!$A:$R,J$1,0)</f>
        <v>2</v>
      </c>
      <c r="K295" s="12">
        <f>VLOOKUP($A295,'[2]Export'!$A:$R,K$1,0)</f>
        <v>0</v>
      </c>
      <c r="L295" s="12">
        <f>VLOOKUP($A295,'[2]Export'!$A:$R,L$1,0)</f>
        <v>0</v>
      </c>
      <c r="M295" s="12">
        <f>VLOOKUP($A295,'[2]Export'!$A:$R,M$1,0)</f>
        <v>0</v>
      </c>
      <c r="N295" s="12">
        <f>VLOOKUP($A295,'[2]Export'!$A:$R,N$1,0)</f>
        <v>58</v>
      </c>
      <c r="O295" s="12">
        <f>VLOOKUP($A295,'[2]Export'!$A:$R,O$1,0)</f>
        <v>63</v>
      </c>
      <c r="P295" s="12">
        <f>VLOOKUP($A295,'[2]Export'!$A:$R,P$1,0)</f>
        <v>60</v>
      </c>
    </row>
    <row r="296" spans="1:16" s="9" customFormat="1" ht="15">
      <c r="A296" s="7" t="s">
        <v>319</v>
      </c>
      <c r="B296" s="7" t="s">
        <v>24</v>
      </c>
      <c r="C296" s="10" t="s">
        <v>295</v>
      </c>
      <c r="D296" s="11" t="s">
        <v>595</v>
      </c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s="9" customFormat="1" ht="15">
      <c r="A297" s="7" t="s">
        <v>320</v>
      </c>
      <c r="B297" s="7" t="s">
        <v>46</v>
      </c>
      <c r="C297" s="10" t="s">
        <v>295</v>
      </c>
      <c r="D297" s="11" t="s">
        <v>599</v>
      </c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s="9" customFormat="1" ht="15">
      <c r="A298" s="7" t="s">
        <v>321</v>
      </c>
      <c r="B298" s="7" t="s">
        <v>22</v>
      </c>
      <c r="C298" s="10" t="s">
        <v>295</v>
      </c>
      <c r="D298" s="11"/>
      <c r="E298" s="12">
        <f>VLOOKUP($A298,'[2]Export'!$A:$R,E$1,0)</f>
        <v>6</v>
      </c>
      <c r="F298" s="12">
        <f>VLOOKUP($A298,'[2]Export'!$A:$R,F$1,0)</f>
        <v>5.9</v>
      </c>
      <c r="G298" s="12">
        <f>VLOOKUP($A298,'[2]Export'!$A:$R,G$1,0)</f>
        <v>11</v>
      </c>
      <c r="H298" s="12">
        <f>VLOOKUP($A298,'[2]Export'!$A:$R,H$1,0)</f>
        <v>0</v>
      </c>
      <c r="I298" s="12">
        <f>VLOOKUP($A298,'[2]Export'!$A:$R,I$1,0)</f>
        <v>1</v>
      </c>
      <c r="J298" s="12">
        <f>VLOOKUP($A298,'[2]Export'!$A:$R,J$1,0)</f>
        <v>4</v>
      </c>
      <c r="K298" s="12">
        <f>VLOOKUP($A298,'[2]Export'!$A:$R,K$1,0)</f>
        <v>0</v>
      </c>
      <c r="L298" s="12">
        <f>VLOOKUP($A298,'[2]Export'!$A:$R,L$1,0)</f>
        <v>0</v>
      </c>
      <c r="M298" s="12">
        <f>VLOOKUP($A298,'[2]Export'!$A:$R,M$1,0)</f>
        <v>0</v>
      </c>
      <c r="N298" s="12">
        <f>VLOOKUP($A298,'[2]Export'!$A:$R,N$1,0)</f>
        <v>59</v>
      </c>
      <c r="O298" s="12">
        <f>VLOOKUP($A298,'[2]Export'!$A:$R,O$1,0)</f>
        <v>62</v>
      </c>
      <c r="P298" s="12">
        <f>VLOOKUP($A298,'[2]Export'!$A:$R,P$1,0)</f>
        <v>70</v>
      </c>
    </row>
    <row r="299" spans="1:16" ht="15">
      <c r="A299" s="13" t="s">
        <v>322</v>
      </c>
      <c r="B299" s="13" t="s">
        <v>22</v>
      </c>
      <c r="C299" s="14" t="s">
        <v>295</v>
      </c>
      <c r="D299" s="15"/>
      <c r="E299" s="16">
        <f>VLOOKUP($A299,'[2]Export'!$A:$R,E$1,0)</f>
        <v>5.3</v>
      </c>
      <c r="F299" s="16">
        <f>VLOOKUP($A299,'[2]Export'!$A:$R,F$1,0)</f>
        <v>5.4</v>
      </c>
      <c r="G299" s="16">
        <f>VLOOKUP($A299,'[2]Export'!$A:$R,G$1,0)</f>
        <v>5</v>
      </c>
      <c r="H299" s="16">
        <f>VLOOKUP($A299,'[2]Export'!$A:$R,H$1,0)</f>
        <v>0</v>
      </c>
      <c r="I299" s="16">
        <f>VLOOKUP($A299,'[2]Export'!$A:$R,I$1,0)</f>
        <v>1</v>
      </c>
      <c r="J299" s="16">
        <f>VLOOKUP($A299,'[2]Export'!$A:$R,J$1,0)</f>
        <v>1</v>
      </c>
      <c r="K299" s="16">
        <f>VLOOKUP($A299,'[2]Export'!$A:$R,K$1,0)</f>
        <v>0</v>
      </c>
      <c r="L299" s="16">
        <f>VLOOKUP($A299,'[2]Export'!$A:$R,L$1,0)</f>
        <v>0</v>
      </c>
      <c r="M299" s="16">
        <f>VLOOKUP($A299,'[2]Export'!$A:$R,M$1,0)</f>
        <v>0</v>
      </c>
      <c r="N299" s="16">
        <f>VLOOKUP($A299,'[2]Export'!$A:$R,N$1,0)</f>
        <v>59</v>
      </c>
      <c r="O299" s="16">
        <f>VLOOKUP($A299,'[2]Export'!$A:$R,O$1,0)</f>
        <v>65</v>
      </c>
      <c r="P299" s="16">
        <f>VLOOKUP($A299,'[2]Export'!$A:$R,P$1,0)</f>
        <v>65</v>
      </c>
    </row>
    <row r="300" spans="1:16" s="9" customFormat="1" ht="15">
      <c r="A300" s="7" t="s">
        <v>323</v>
      </c>
      <c r="B300" s="7" t="s">
        <v>33</v>
      </c>
      <c r="C300" s="10" t="s">
        <v>295</v>
      </c>
      <c r="D300" s="11" t="s">
        <v>600</v>
      </c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5">
      <c r="A301" s="13" t="s">
        <v>324</v>
      </c>
      <c r="B301" s="13" t="s">
        <v>16</v>
      </c>
      <c r="C301" s="14" t="s">
        <v>295</v>
      </c>
      <c r="D301" s="15" t="s">
        <v>598</v>
      </c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</row>
    <row r="302" spans="1:16" s="9" customFormat="1" ht="15">
      <c r="A302" s="7" t="s">
        <v>325</v>
      </c>
      <c r="B302" s="7" t="s">
        <v>9</v>
      </c>
      <c r="C302" s="10" t="s">
        <v>295</v>
      </c>
      <c r="D302" s="11" t="s">
        <v>592</v>
      </c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1:16" s="9" customFormat="1" ht="15">
      <c r="A303" s="7" t="s">
        <v>326</v>
      </c>
      <c r="B303" s="7" t="s">
        <v>54</v>
      </c>
      <c r="C303" s="10" t="s">
        <v>295</v>
      </c>
      <c r="D303" s="11"/>
      <c r="E303" s="12">
        <f>VLOOKUP($A303,'[2]Export'!$A:$R,E$1,0)</f>
        <v>0</v>
      </c>
      <c r="F303" s="12">
        <f>VLOOKUP($A303,'[2]Export'!$A:$R,F$1,0)</f>
        <v>0</v>
      </c>
      <c r="G303" s="12">
        <f>VLOOKUP($A303,'[2]Export'!$A:$R,G$1,0)</f>
        <v>0</v>
      </c>
      <c r="H303" s="12">
        <f>VLOOKUP($A303,'[2]Export'!$A:$R,H$1,0)</f>
        <v>0</v>
      </c>
      <c r="I303" s="12">
        <f>VLOOKUP($A303,'[2]Export'!$A:$R,I$1,0)</f>
        <v>0</v>
      </c>
      <c r="J303" s="12">
        <f>VLOOKUP($A303,'[2]Export'!$A:$R,J$1,0)</f>
        <v>0</v>
      </c>
      <c r="K303" s="12">
        <f>VLOOKUP($A303,'[2]Export'!$A:$R,K$1,0)</f>
        <v>0</v>
      </c>
      <c r="L303" s="12">
        <f>VLOOKUP($A303,'[2]Export'!$A:$R,L$1,0)</f>
        <v>0</v>
      </c>
      <c r="M303" s="12">
        <f>VLOOKUP($A303,'[2]Export'!$A:$R,M$1,0)</f>
        <v>0</v>
      </c>
      <c r="N303" s="12">
        <f>VLOOKUP($A303,'[2]Export'!$A:$R,N$1,0)</f>
        <v>59</v>
      </c>
      <c r="O303" s="12">
        <f>VLOOKUP($A303,'[2]Export'!$A:$R,O$1,0)</f>
        <v>63</v>
      </c>
      <c r="P303" s="12">
        <f>VLOOKUP($A303,'[2]Export'!$A:$R,P$1,0)</f>
        <v>55</v>
      </c>
    </row>
    <row r="304" spans="1:16" s="9" customFormat="1" ht="15">
      <c r="A304" s="7" t="s">
        <v>327</v>
      </c>
      <c r="B304" s="7" t="s">
        <v>33</v>
      </c>
      <c r="C304" s="10" t="s">
        <v>295</v>
      </c>
      <c r="D304" s="11" t="s">
        <v>593</v>
      </c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1:16" s="9" customFormat="1" ht="15">
      <c r="A305" s="7" t="s">
        <v>328</v>
      </c>
      <c r="B305" s="7" t="s">
        <v>16</v>
      </c>
      <c r="C305" s="10" t="s">
        <v>295</v>
      </c>
      <c r="D305" s="11" t="s">
        <v>594</v>
      </c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1:16" s="9" customFormat="1" ht="15">
      <c r="A306" s="7" t="s">
        <v>329</v>
      </c>
      <c r="B306" s="7" t="s">
        <v>5</v>
      </c>
      <c r="C306" s="10" t="s">
        <v>295</v>
      </c>
      <c r="D306" s="11"/>
      <c r="E306" s="12">
        <f>VLOOKUP($A306,'[2]Export'!$A:$R,E$1,0)</f>
        <v>5.58</v>
      </c>
      <c r="F306" s="12">
        <f>VLOOKUP($A306,'[2]Export'!$A:$R,F$1,0)</f>
        <v>5.41</v>
      </c>
      <c r="G306" s="12">
        <f>VLOOKUP($A306,'[2]Export'!$A:$R,G$1,0)</f>
        <v>6</v>
      </c>
      <c r="H306" s="12">
        <f>VLOOKUP($A306,'[2]Export'!$A:$R,H$1,0)</f>
        <v>0</v>
      </c>
      <c r="I306" s="12">
        <f>VLOOKUP($A306,'[2]Export'!$A:$R,I$1,0)</f>
        <v>0</v>
      </c>
      <c r="J306" s="12">
        <f>VLOOKUP($A306,'[2]Export'!$A:$R,J$1,0)</f>
        <v>2</v>
      </c>
      <c r="K306" s="12">
        <f>VLOOKUP($A306,'[2]Export'!$A:$R,K$1,0)</f>
        <v>0</v>
      </c>
      <c r="L306" s="12">
        <f>VLOOKUP($A306,'[2]Export'!$A:$R,L$1,0)</f>
        <v>0</v>
      </c>
      <c r="M306" s="12">
        <f>VLOOKUP($A306,'[2]Export'!$A:$R,M$1,0)</f>
        <v>0</v>
      </c>
      <c r="N306" s="12">
        <f>VLOOKUP($A306,'[2]Export'!$A:$R,N$1,0)</f>
        <v>55</v>
      </c>
      <c r="O306" s="12">
        <f>VLOOKUP($A306,'[2]Export'!$A:$R,O$1,0)</f>
        <v>65</v>
      </c>
      <c r="P306" s="12">
        <f>VLOOKUP($A306,'[2]Export'!$A:$R,P$1,0)</f>
        <v>50</v>
      </c>
    </row>
    <row r="307" spans="1:16" s="9" customFormat="1" ht="15">
      <c r="A307" s="7" t="s">
        <v>330</v>
      </c>
      <c r="B307" s="7" t="s">
        <v>20</v>
      </c>
      <c r="C307" s="10" t="s">
        <v>295</v>
      </c>
      <c r="D307" s="11" t="s">
        <v>599</v>
      </c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1:16" s="9" customFormat="1" ht="15">
      <c r="A308" s="7" t="s">
        <v>331</v>
      </c>
      <c r="B308" s="7" t="s">
        <v>28</v>
      </c>
      <c r="C308" s="10" t="s">
        <v>295</v>
      </c>
      <c r="D308" s="11"/>
      <c r="E308" s="12">
        <f>VLOOKUP($A308,'[2]Export'!$A:$R,E$1,0)</f>
        <v>5.91</v>
      </c>
      <c r="F308" s="12">
        <f>VLOOKUP($A308,'[2]Export'!$A:$R,F$1,0)</f>
        <v>5.58</v>
      </c>
      <c r="G308" s="12">
        <f>VLOOKUP($A308,'[2]Export'!$A:$R,G$1,0)</f>
        <v>6</v>
      </c>
      <c r="H308" s="12">
        <f>VLOOKUP($A308,'[2]Export'!$A:$R,H$1,0)</f>
        <v>0</v>
      </c>
      <c r="I308" s="12">
        <f>VLOOKUP($A308,'[2]Export'!$A:$R,I$1,0)</f>
        <v>0</v>
      </c>
      <c r="J308" s="12">
        <f>VLOOKUP($A308,'[2]Export'!$A:$R,J$1,0)</f>
        <v>2</v>
      </c>
      <c r="K308" s="12">
        <f>VLOOKUP($A308,'[2]Export'!$A:$R,K$1,0)</f>
        <v>1</v>
      </c>
      <c r="L308" s="12">
        <f>VLOOKUP($A308,'[2]Export'!$A:$R,L$1,0)</f>
        <v>0</v>
      </c>
      <c r="M308" s="12">
        <f>VLOOKUP($A308,'[2]Export'!$A:$R,M$1,0)</f>
        <v>1</v>
      </c>
      <c r="N308" s="12">
        <f>VLOOKUP($A308,'[2]Export'!$A:$R,N$1,0)</f>
        <v>60</v>
      </c>
      <c r="O308" s="12">
        <f>VLOOKUP($A308,'[2]Export'!$A:$R,O$1,0)</f>
        <v>59</v>
      </c>
      <c r="P308" s="12">
        <f>VLOOKUP($A308,'[2]Export'!$A:$R,P$1,0)</f>
        <v>75</v>
      </c>
    </row>
    <row r="309" spans="1:16" ht="15">
      <c r="A309" s="13" t="s">
        <v>332</v>
      </c>
      <c r="B309" s="13" t="s">
        <v>14</v>
      </c>
      <c r="C309" s="14" t="s">
        <v>295</v>
      </c>
      <c r="D309" s="15"/>
      <c r="E309" s="16">
        <f>VLOOKUP($A309,'[2]Export'!$A:$R,E$1,0)</f>
        <v>6.03</v>
      </c>
      <c r="F309" s="16">
        <f>VLOOKUP($A309,'[2]Export'!$A:$R,F$1,0)</f>
        <v>5.81</v>
      </c>
      <c r="G309" s="16">
        <f>VLOOKUP($A309,'[2]Export'!$A:$R,G$1,0)</f>
        <v>16</v>
      </c>
      <c r="H309" s="16">
        <f>VLOOKUP($A309,'[2]Export'!$A:$R,H$1,0)</f>
        <v>0</v>
      </c>
      <c r="I309" s="16">
        <f>VLOOKUP($A309,'[2]Export'!$A:$R,I$1,0)</f>
        <v>0</v>
      </c>
      <c r="J309" s="16">
        <f>VLOOKUP($A309,'[2]Export'!$A:$R,J$1,0)</f>
        <v>4</v>
      </c>
      <c r="K309" s="16">
        <f>VLOOKUP($A309,'[2]Export'!$A:$R,K$1,0)</f>
        <v>0</v>
      </c>
      <c r="L309" s="16">
        <f>VLOOKUP($A309,'[2]Export'!$A:$R,L$1,0)</f>
        <v>0</v>
      </c>
      <c r="M309" s="16">
        <f>VLOOKUP($A309,'[2]Export'!$A:$R,M$1,0)</f>
        <v>0</v>
      </c>
      <c r="N309" s="16">
        <f>VLOOKUP($A309,'[2]Export'!$A:$R,N$1,0)</f>
        <v>69</v>
      </c>
      <c r="O309" s="16">
        <f>VLOOKUP($A309,'[2]Export'!$A:$R,O$1,0)</f>
        <v>77</v>
      </c>
      <c r="P309" s="16">
        <f>VLOOKUP($A309,'[2]Export'!$A:$R,P$1,0)</f>
        <v>75</v>
      </c>
    </row>
    <row r="310" spans="1:16" s="9" customFormat="1" ht="15">
      <c r="A310" s="7" t="s">
        <v>333</v>
      </c>
      <c r="B310" s="7" t="s">
        <v>22</v>
      </c>
      <c r="C310" s="10" t="s">
        <v>295</v>
      </c>
      <c r="D310" s="11" t="s">
        <v>594</v>
      </c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</row>
    <row r="311" spans="1:16" s="9" customFormat="1" ht="15">
      <c r="A311" s="7" t="s">
        <v>334</v>
      </c>
      <c r="B311" s="7" t="s">
        <v>44</v>
      </c>
      <c r="C311" s="10" t="s">
        <v>295</v>
      </c>
      <c r="D311" s="11"/>
      <c r="E311" s="12">
        <f>VLOOKUP($A311,'[2]Export'!$A:$R,E$1,0)</f>
        <v>5.72</v>
      </c>
      <c r="F311" s="12">
        <f>VLOOKUP($A311,'[2]Export'!$A:$R,F$1,0)</f>
        <v>5.54</v>
      </c>
      <c r="G311" s="12">
        <f>VLOOKUP($A311,'[2]Export'!$A:$R,G$1,0)</f>
        <v>11</v>
      </c>
      <c r="H311" s="12">
        <f>VLOOKUP($A311,'[2]Export'!$A:$R,H$1,0)</f>
        <v>0</v>
      </c>
      <c r="I311" s="12">
        <f>VLOOKUP($A311,'[2]Export'!$A:$R,I$1,0)</f>
        <v>0</v>
      </c>
      <c r="J311" s="12">
        <f>VLOOKUP($A311,'[2]Export'!$A:$R,J$1,0)</f>
        <v>4</v>
      </c>
      <c r="K311" s="12">
        <f>VLOOKUP($A311,'[2]Export'!$A:$R,K$1,0)</f>
        <v>0</v>
      </c>
      <c r="L311" s="12">
        <f>VLOOKUP($A311,'[2]Export'!$A:$R,L$1,0)</f>
        <v>0</v>
      </c>
      <c r="M311" s="12">
        <f>VLOOKUP($A311,'[2]Export'!$A:$R,M$1,0)</f>
        <v>0</v>
      </c>
      <c r="N311" s="12">
        <f>VLOOKUP($A311,'[2]Export'!$A:$R,N$1,0)</f>
        <v>58</v>
      </c>
      <c r="O311" s="12">
        <f>VLOOKUP($A311,'[2]Export'!$A:$R,O$1,0)</f>
        <v>62</v>
      </c>
      <c r="P311" s="12">
        <f>VLOOKUP($A311,'[2]Export'!$A:$R,P$1,0)</f>
        <v>65</v>
      </c>
    </row>
    <row r="312" spans="1:16" ht="15">
      <c r="A312" s="13" t="s">
        <v>335</v>
      </c>
      <c r="B312" s="13" t="s">
        <v>9</v>
      </c>
      <c r="C312" s="14" t="s">
        <v>295</v>
      </c>
      <c r="D312" s="15" t="s">
        <v>597</v>
      </c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</row>
    <row r="313" spans="1:16" s="9" customFormat="1" ht="15">
      <c r="A313" s="7" t="s">
        <v>336</v>
      </c>
      <c r="B313" s="7" t="s">
        <v>40</v>
      </c>
      <c r="C313" s="10" t="s">
        <v>295</v>
      </c>
      <c r="D313" s="11" t="s">
        <v>593</v>
      </c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</row>
    <row r="314" spans="1:16" ht="15">
      <c r="A314" s="13" t="s">
        <v>337</v>
      </c>
      <c r="B314" s="13" t="s">
        <v>42</v>
      </c>
      <c r="C314" s="14" t="s">
        <v>295</v>
      </c>
      <c r="D314" s="15" t="s">
        <v>595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</row>
    <row r="315" spans="1:16" ht="15">
      <c r="A315" s="13" t="s">
        <v>338</v>
      </c>
      <c r="B315" s="13" t="s">
        <v>7</v>
      </c>
      <c r="C315" s="14" t="s">
        <v>295</v>
      </c>
      <c r="D315" s="15"/>
      <c r="E315" s="16">
        <f>VLOOKUP($A315,'[2]Export'!$A:$R,E$1,0)</f>
        <v>5.5</v>
      </c>
      <c r="F315" s="16">
        <f>VLOOKUP($A315,'[2]Export'!$A:$R,F$1,0)</f>
        <v>5.44</v>
      </c>
      <c r="G315" s="16">
        <f>VLOOKUP($A315,'[2]Export'!$A:$R,G$1,0)</f>
        <v>9</v>
      </c>
      <c r="H315" s="16">
        <f>VLOOKUP($A315,'[2]Export'!$A:$R,H$1,0)</f>
        <v>0</v>
      </c>
      <c r="I315" s="16">
        <f>VLOOKUP($A315,'[2]Export'!$A:$R,I$1,0)</f>
        <v>0</v>
      </c>
      <c r="J315" s="16">
        <f>VLOOKUP($A315,'[2]Export'!$A:$R,J$1,0)</f>
        <v>1</v>
      </c>
      <c r="K315" s="16">
        <f>VLOOKUP($A315,'[2]Export'!$A:$R,K$1,0)</f>
        <v>0</v>
      </c>
      <c r="L315" s="16">
        <f>VLOOKUP($A315,'[2]Export'!$A:$R,L$1,0)</f>
        <v>0</v>
      </c>
      <c r="M315" s="16">
        <f>VLOOKUP($A315,'[2]Export'!$A:$R,M$1,0)</f>
        <v>0</v>
      </c>
      <c r="N315" s="16">
        <f>VLOOKUP($A315,'[2]Export'!$A:$R,N$1,0)</f>
        <v>55</v>
      </c>
      <c r="O315" s="16">
        <f>VLOOKUP($A315,'[2]Export'!$A:$R,O$1,0)</f>
        <v>58</v>
      </c>
      <c r="P315" s="16">
        <f>VLOOKUP($A315,'[2]Export'!$A:$R,P$1,0)</f>
        <v>55</v>
      </c>
    </row>
    <row r="316" spans="1:16" s="9" customFormat="1" ht="15">
      <c r="A316" s="7" t="s">
        <v>339</v>
      </c>
      <c r="B316" s="7" t="s">
        <v>26</v>
      </c>
      <c r="C316" s="10" t="s">
        <v>295</v>
      </c>
      <c r="D316" s="11"/>
      <c r="E316" s="12">
        <f>VLOOKUP($A316,'[2]Export'!$A:$R,E$1,0)</f>
        <v>6.2</v>
      </c>
      <c r="F316" s="12">
        <f>VLOOKUP($A316,'[2]Export'!$A:$R,F$1,0)</f>
        <v>6.95</v>
      </c>
      <c r="G316" s="12">
        <f>VLOOKUP($A316,'[2]Export'!$A:$R,G$1,0)</f>
        <v>10</v>
      </c>
      <c r="H316" s="12">
        <f>VLOOKUP($A316,'[2]Export'!$A:$R,H$1,0)</f>
        <v>2</v>
      </c>
      <c r="I316" s="12">
        <f>VLOOKUP($A316,'[2]Export'!$A:$R,I$1,0)</f>
        <v>1</v>
      </c>
      <c r="J316" s="12">
        <f>VLOOKUP($A316,'[2]Export'!$A:$R,J$1,0)</f>
        <v>3</v>
      </c>
      <c r="K316" s="12">
        <f>VLOOKUP($A316,'[2]Export'!$A:$R,K$1,0)</f>
        <v>0</v>
      </c>
      <c r="L316" s="12">
        <f>VLOOKUP($A316,'[2]Export'!$A:$R,L$1,0)</f>
        <v>0</v>
      </c>
      <c r="M316" s="12">
        <f>VLOOKUP($A316,'[2]Export'!$A:$R,M$1,0)</f>
        <v>0</v>
      </c>
      <c r="N316" s="12">
        <f>VLOOKUP($A316,'[2]Export'!$A:$R,N$1,0)</f>
        <v>62</v>
      </c>
      <c r="O316" s="12">
        <f>VLOOKUP($A316,'[2]Export'!$A:$R,O$1,0)</f>
        <v>66</v>
      </c>
      <c r="P316" s="12">
        <f>VLOOKUP($A316,'[2]Export'!$A:$R,P$1,0)</f>
        <v>65</v>
      </c>
    </row>
    <row r="317" spans="1:16" ht="15">
      <c r="A317" s="13" t="s">
        <v>340</v>
      </c>
      <c r="B317" s="13" t="s">
        <v>44</v>
      </c>
      <c r="C317" s="14" t="s">
        <v>295</v>
      </c>
      <c r="D317" s="15"/>
      <c r="E317" s="16">
        <f>VLOOKUP($A317,'[2]Export'!$A:$R,E$1,0)</f>
        <v>5.33</v>
      </c>
      <c r="F317" s="16">
        <f>VLOOKUP($A317,'[2]Export'!$A:$R,F$1,0)</f>
        <v>5.25</v>
      </c>
      <c r="G317" s="16">
        <f>VLOOKUP($A317,'[2]Export'!$A:$R,G$1,0)</f>
        <v>6</v>
      </c>
      <c r="H317" s="16">
        <f>VLOOKUP($A317,'[2]Export'!$A:$R,H$1,0)</f>
        <v>0</v>
      </c>
      <c r="I317" s="16">
        <f>VLOOKUP($A317,'[2]Export'!$A:$R,I$1,0)</f>
        <v>0</v>
      </c>
      <c r="J317" s="16">
        <f>VLOOKUP($A317,'[2]Export'!$A:$R,J$1,0)</f>
        <v>1</v>
      </c>
      <c r="K317" s="16">
        <f>VLOOKUP($A317,'[2]Export'!$A:$R,K$1,0)</f>
        <v>0</v>
      </c>
      <c r="L317" s="16">
        <f>VLOOKUP($A317,'[2]Export'!$A:$R,L$1,0)</f>
        <v>0</v>
      </c>
      <c r="M317" s="16">
        <f>VLOOKUP($A317,'[2]Export'!$A:$R,M$1,0)</f>
        <v>0</v>
      </c>
      <c r="N317" s="16">
        <f>VLOOKUP($A317,'[2]Export'!$A:$R,N$1,0)</f>
        <v>58</v>
      </c>
      <c r="O317" s="16">
        <f>VLOOKUP($A317,'[2]Export'!$A:$R,O$1,0)</f>
        <v>64</v>
      </c>
      <c r="P317" s="16">
        <f>VLOOKUP($A317,'[2]Export'!$A:$R,P$1,0)</f>
        <v>65</v>
      </c>
    </row>
    <row r="318" spans="1:16" s="9" customFormat="1" ht="15">
      <c r="A318" s="7" t="s">
        <v>341</v>
      </c>
      <c r="B318" s="7" t="s">
        <v>14</v>
      </c>
      <c r="C318" s="10" t="s">
        <v>295</v>
      </c>
      <c r="D318" s="11"/>
      <c r="E318" s="12">
        <f>VLOOKUP($A318,'[2]Export'!$A:$R,E$1,0)</f>
        <v>5.25</v>
      </c>
      <c r="F318" s="12">
        <f>VLOOKUP($A318,'[2]Export'!$A:$R,F$1,0)</f>
        <v>5.25</v>
      </c>
      <c r="G318" s="12">
        <f>VLOOKUP($A318,'[2]Export'!$A:$R,G$1,0)</f>
        <v>2</v>
      </c>
      <c r="H318" s="12">
        <f>VLOOKUP($A318,'[2]Export'!$A:$R,H$1,0)</f>
        <v>0</v>
      </c>
      <c r="I318" s="12">
        <f>VLOOKUP($A318,'[2]Export'!$A:$R,I$1,0)</f>
        <v>0</v>
      </c>
      <c r="J318" s="12">
        <f>VLOOKUP($A318,'[2]Export'!$A:$R,J$1,0)</f>
        <v>0</v>
      </c>
      <c r="K318" s="12">
        <f>VLOOKUP($A318,'[2]Export'!$A:$R,K$1,0)</f>
        <v>0</v>
      </c>
      <c r="L318" s="12">
        <f>VLOOKUP($A318,'[2]Export'!$A:$R,L$1,0)</f>
        <v>0</v>
      </c>
      <c r="M318" s="12">
        <f>VLOOKUP($A318,'[2]Export'!$A:$R,M$1,0)</f>
        <v>0</v>
      </c>
      <c r="N318" s="12">
        <f>VLOOKUP($A318,'[2]Export'!$A:$R,N$1,0)</f>
        <v>61</v>
      </c>
      <c r="O318" s="12">
        <f>VLOOKUP($A318,'[2]Export'!$A:$R,O$1,0)</f>
        <v>69</v>
      </c>
      <c r="P318" s="12">
        <f>VLOOKUP($A318,'[2]Export'!$A:$R,P$1,0)</f>
        <v>60</v>
      </c>
    </row>
    <row r="319" spans="1:16" s="9" customFormat="1" ht="15">
      <c r="A319" s="7" t="s">
        <v>342</v>
      </c>
      <c r="B319" s="7" t="s">
        <v>33</v>
      </c>
      <c r="C319" s="10" t="s">
        <v>295</v>
      </c>
      <c r="D319" s="11" t="s">
        <v>600</v>
      </c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1:16" s="9" customFormat="1" ht="15">
      <c r="A320" s="7" t="s">
        <v>343</v>
      </c>
      <c r="B320" s="7" t="s">
        <v>24</v>
      </c>
      <c r="C320" s="10" t="s">
        <v>295</v>
      </c>
      <c r="D320" s="11" t="s">
        <v>591</v>
      </c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1:16" s="9" customFormat="1" ht="15">
      <c r="A321" s="7" t="s">
        <v>344</v>
      </c>
      <c r="B321" s="7" t="s">
        <v>18</v>
      </c>
      <c r="C321" s="10" t="s">
        <v>295</v>
      </c>
      <c r="D321" s="11"/>
      <c r="E321" s="12">
        <f>VLOOKUP($A321,'[2]Export'!$A:$R,E$1,0)</f>
        <v>5.71</v>
      </c>
      <c r="F321" s="12">
        <f>VLOOKUP($A321,'[2]Export'!$A:$R,F$1,0)</f>
        <v>5.78</v>
      </c>
      <c r="G321" s="12">
        <f>VLOOKUP($A321,'[2]Export'!$A:$R,G$1,0)</f>
        <v>14</v>
      </c>
      <c r="H321" s="12">
        <f>VLOOKUP($A321,'[2]Export'!$A:$R,H$1,0)</f>
        <v>1</v>
      </c>
      <c r="I321" s="12">
        <f>VLOOKUP($A321,'[2]Export'!$A:$R,I$1,0)</f>
        <v>0</v>
      </c>
      <c r="J321" s="12">
        <f>VLOOKUP($A321,'[2]Export'!$A:$R,J$1,0)</f>
        <v>6</v>
      </c>
      <c r="K321" s="12">
        <f>VLOOKUP($A321,'[2]Export'!$A:$R,K$1,0)</f>
        <v>0</v>
      </c>
      <c r="L321" s="12">
        <f>VLOOKUP($A321,'[2]Export'!$A:$R,L$1,0)</f>
        <v>0</v>
      </c>
      <c r="M321" s="12">
        <f>VLOOKUP($A321,'[2]Export'!$A:$R,M$1,0)</f>
        <v>0</v>
      </c>
      <c r="N321" s="12">
        <f>VLOOKUP($A321,'[2]Export'!$A:$R,N$1,0)</f>
        <v>62</v>
      </c>
      <c r="O321" s="12">
        <f>VLOOKUP($A321,'[2]Export'!$A:$R,O$1,0)</f>
        <v>74</v>
      </c>
      <c r="P321" s="12">
        <f>VLOOKUP($A321,'[2]Export'!$A:$R,P$1,0)</f>
        <v>70</v>
      </c>
    </row>
    <row r="322" spans="1:16" s="9" customFormat="1" ht="15">
      <c r="A322" s="7" t="s">
        <v>345</v>
      </c>
      <c r="B322" s="7" t="s">
        <v>7</v>
      </c>
      <c r="C322" s="10" t="s">
        <v>295</v>
      </c>
      <c r="D322" s="11"/>
      <c r="E322" s="12">
        <f>VLOOKUP($A322,'[2]Export'!$A:$R,E$1,0)</f>
        <v>5.5</v>
      </c>
      <c r="F322" s="12">
        <f>VLOOKUP($A322,'[2]Export'!$A:$R,F$1,0)</f>
        <v>5.5</v>
      </c>
      <c r="G322" s="12">
        <f>VLOOKUP($A322,'[2]Export'!$A:$R,G$1,0)</f>
        <v>4</v>
      </c>
      <c r="H322" s="12">
        <f>VLOOKUP($A322,'[2]Export'!$A:$R,H$1,0)</f>
        <v>0</v>
      </c>
      <c r="I322" s="12">
        <f>VLOOKUP($A322,'[2]Export'!$A:$R,I$1,0)</f>
        <v>0</v>
      </c>
      <c r="J322" s="12">
        <f>VLOOKUP($A322,'[2]Export'!$A:$R,J$1,0)</f>
        <v>0</v>
      </c>
      <c r="K322" s="12">
        <f>VLOOKUP($A322,'[2]Export'!$A:$R,K$1,0)</f>
        <v>0</v>
      </c>
      <c r="L322" s="12">
        <f>VLOOKUP($A322,'[2]Export'!$A:$R,L$1,0)</f>
        <v>0</v>
      </c>
      <c r="M322" s="12">
        <f>VLOOKUP($A322,'[2]Export'!$A:$R,M$1,0)</f>
        <v>0</v>
      </c>
      <c r="N322" s="12">
        <f>VLOOKUP($A322,'[2]Export'!$A:$R,N$1,0)</f>
        <v>61</v>
      </c>
      <c r="O322" s="12">
        <f>VLOOKUP($A322,'[2]Export'!$A:$R,O$1,0)</f>
        <v>67</v>
      </c>
      <c r="P322" s="12">
        <f>VLOOKUP($A322,'[2]Export'!$A:$R,P$1,0)</f>
        <v>75</v>
      </c>
    </row>
    <row r="323" spans="1:16" s="9" customFormat="1" ht="15">
      <c r="A323" s="7" t="s">
        <v>346</v>
      </c>
      <c r="B323" s="7" t="s">
        <v>54</v>
      </c>
      <c r="C323" s="10" t="s">
        <v>295</v>
      </c>
      <c r="D323" s="11"/>
      <c r="E323" s="12">
        <f>VLOOKUP($A323,'[2]Export'!$A:$R,E$1,0)</f>
        <v>6</v>
      </c>
      <c r="F323" s="12">
        <f>VLOOKUP($A323,'[2]Export'!$A:$R,F$1,0)</f>
        <v>6</v>
      </c>
      <c r="G323" s="12">
        <f>VLOOKUP($A323,'[2]Export'!$A:$R,G$1,0)</f>
        <v>2</v>
      </c>
      <c r="H323" s="12">
        <f>VLOOKUP($A323,'[2]Export'!$A:$R,H$1,0)</f>
        <v>0</v>
      </c>
      <c r="I323" s="12">
        <f>VLOOKUP($A323,'[2]Export'!$A:$R,I$1,0)</f>
        <v>0</v>
      </c>
      <c r="J323" s="12">
        <f>VLOOKUP($A323,'[2]Export'!$A:$R,J$1,0)</f>
        <v>0</v>
      </c>
      <c r="K323" s="12">
        <f>VLOOKUP($A323,'[2]Export'!$A:$R,K$1,0)</f>
        <v>0</v>
      </c>
      <c r="L323" s="12">
        <f>VLOOKUP($A323,'[2]Export'!$A:$R,L$1,0)</f>
        <v>0</v>
      </c>
      <c r="M323" s="12">
        <f>VLOOKUP($A323,'[2]Export'!$A:$R,M$1,0)</f>
        <v>0</v>
      </c>
      <c r="N323" s="12">
        <f>VLOOKUP($A323,'[2]Export'!$A:$R,N$1,0)</f>
        <v>50</v>
      </c>
      <c r="O323" s="12">
        <f>VLOOKUP($A323,'[2]Export'!$A:$R,O$1,0)</f>
        <v>60</v>
      </c>
      <c r="P323" s="12">
        <f>VLOOKUP($A323,'[2]Export'!$A:$R,P$1,0)</f>
        <v>30</v>
      </c>
    </row>
    <row r="324" spans="1:16" s="9" customFormat="1" ht="15">
      <c r="A324" s="7" t="s">
        <v>347</v>
      </c>
      <c r="B324" s="7" t="s">
        <v>9</v>
      </c>
      <c r="C324" s="10" t="s">
        <v>295</v>
      </c>
      <c r="D324" s="11"/>
      <c r="E324" s="12">
        <f>VLOOKUP($A324,'[2]Export'!$A:$R,E$1,0)</f>
        <v>5.94</v>
      </c>
      <c r="F324" s="12">
        <f>VLOOKUP($A324,'[2]Export'!$A:$R,F$1,0)</f>
        <v>6.27</v>
      </c>
      <c r="G324" s="12">
        <f>VLOOKUP($A324,'[2]Export'!$A:$R,G$1,0)</f>
        <v>18</v>
      </c>
      <c r="H324" s="12">
        <f>VLOOKUP($A324,'[2]Export'!$A:$R,H$1,0)</f>
        <v>2</v>
      </c>
      <c r="I324" s="12">
        <f>VLOOKUP($A324,'[2]Export'!$A:$R,I$1,0)</f>
        <v>1</v>
      </c>
      <c r="J324" s="12">
        <f>VLOOKUP($A324,'[2]Export'!$A:$R,J$1,0)</f>
        <v>6</v>
      </c>
      <c r="K324" s="12">
        <f>VLOOKUP($A324,'[2]Export'!$A:$R,K$1,0)</f>
        <v>0</v>
      </c>
      <c r="L324" s="12">
        <f>VLOOKUP($A324,'[2]Export'!$A:$R,L$1,0)</f>
        <v>0</v>
      </c>
      <c r="M324" s="12">
        <f>VLOOKUP($A324,'[2]Export'!$A:$R,M$1,0)</f>
        <v>0</v>
      </c>
      <c r="N324" s="12">
        <f>VLOOKUP($A324,'[2]Export'!$A:$R,N$1,0)</f>
        <v>60</v>
      </c>
      <c r="O324" s="12">
        <f>VLOOKUP($A324,'[2]Export'!$A:$R,O$1,0)</f>
        <v>62</v>
      </c>
      <c r="P324" s="12">
        <f>VLOOKUP($A324,'[2]Export'!$A:$R,P$1,0)</f>
        <v>75</v>
      </c>
    </row>
    <row r="325" spans="1:16" s="9" customFormat="1" ht="15">
      <c r="A325" s="7" t="s">
        <v>348</v>
      </c>
      <c r="B325" s="7" t="s">
        <v>26</v>
      </c>
      <c r="C325" s="10" t="s">
        <v>295</v>
      </c>
      <c r="D325" s="11" t="s">
        <v>593</v>
      </c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1:16" s="9" customFormat="1" ht="15">
      <c r="A326" s="7" t="s">
        <v>349</v>
      </c>
      <c r="B326" s="7" t="s">
        <v>46</v>
      </c>
      <c r="C326" s="10" t="s">
        <v>295</v>
      </c>
      <c r="D326" s="11" t="s">
        <v>596</v>
      </c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1:16" s="9" customFormat="1" ht="15">
      <c r="A327" s="7" t="s">
        <v>350</v>
      </c>
      <c r="B327" s="7" t="s">
        <v>5</v>
      </c>
      <c r="C327" s="10" t="s">
        <v>295</v>
      </c>
      <c r="D327" s="11"/>
      <c r="E327" s="12">
        <f>VLOOKUP($A327,'[2]Export'!$A:$R,E$1,0)</f>
        <v>5.86</v>
      </c>
      <c r="F327" s="12">
        <f>VLOOKUP($A327,'[2]Export'!$A:$R,F$1,0)</f>
        <v>5.68</v>
      </c>
      <c r="G327" s="12">
        <f>VLOOKUP($A327,'[2]Export'!$A:$R,G$1,0)</f>
        <v>11</v>
      </c>
      <c r="H327" s="12">
        <f>VLOOKUP($A327,'[2]Export'!$A:$R,H$1,0)</f>
        <v>0</v>
      </c>
      <c r="I327" s="12">
        <f>VLOOKUP($A327,'[2]Export'!$A:$R,I$1,0)</f>
        <v>0</v>
      </c>
      <c r="J327" s="12">
        <f>VLOOKUP($A327,'[2]Export'!$A:$R,J$1,0)</f>
        <v>4</v>
      </c>
      <c r="K327" s="12">
        <f>VLOOKUP($A327,'[2]Export'!$A:$R,K$1,0)</f>
        <v>0</v>
      </c>
      <c r="L327" s="12">
        <f>VLOOKUP($A327,'[2]Export'!$A:$R,L$1,0)</f>
        <v>0</v>
      </c>
      <c r="M327" s="12">
        <f>VLOOKUP($A327,'[2]Export'!$A:$R,M$1,0)</f>
        <v>0</v>
      </c>
      <c r="N327" s="12">
        <f>VLOOKUP($A327,'[2]Export'!$A:$R,N$1,0)</f>
        <v>59</v>
      </c>
      <c r="O327" s="12">
        <f>VLOOKUP($A327,'[2]Export'!$A:$R,O$1,0)</f>
        <v>60</v>
      </c>
      <c r="P327" s="12">
        <f>VLOOKUP($A327,'[2]Export'!$A:$R,P$1,0)</f>
        <v>55</v>
      </c>
    </row>
    <row r="328" spans="1:16" s="9" customFormat="1" ht="15">
      <c r="A328" s="7" t="s">
        <v>351</v>
      </c>
      <c r="B328" s="7" t="s">
        <v>48</v>
      </c>
      <c r="C328" s="10" t="s">
        <v>295</v>
      </c>
      <c r="D328" s="11"/>
      <c r="E328" s="12">
        <f>VLOOKUP($A328,'[2]Export'!$A:$R,E$1,0)</f>
        <v>5.96</v>
      </c>
      <c r="F328" s="12">
        <f>VLOOKUP($A328,'[2]Export'!$A:$R,F$1,0)</f>
        <v>5.85</v>
      </c>
      <c r="G328" s="12">
        <f>VLOOKUP($A328,'[2]Export'!$A:$R,G$1,0)</f>
        <v>14</v>
      </c>
      <c r="H328" s="12">
        <f>VLOOKUP($A328,'[2]Export'!$A:$R,H$1,0)</f>
        <v>0</v>
      </c>
      <c r="I328" s="12">
        <f>VLOOKUP($A328,'[2]Export'!$A:$R,I$1,0)</f>
        <v>1</v>
      </c>
      <c r="J328" s="12">
        <f>VLOOKUP($A328,'[2]Export'!$A:$R,J$1,0)</f>
        <v>5</v>
      </c>
      <c r="K328" s="12">
        <f>VLOOKUP($A328,'[2]Export'!$A:$R,K$1,0)</f>
        <v>0</v>
      </c>
      <c r="L328" s="12">
        <f>VLOOKUP($A328,'[2]Export'!$A:$R,L$1,0)</f>
        <v>0</v>
      </c>
      <c r="M328" s="12">
        <f>VLOOKUP($A328,'[2]Export'!$A:$R,M$1,0)</f>
        <v>2</v>
      </c>
      <c r="N328" s="12">
        <f>VLOOKUP($A328,'[2]Export'!$A:$R,N$1,0)</f>
        <v>59</v>
      </c>
      <c r="O328" s="12">
        <f>VLOOKUP($A328,'[2]Export'!$A:$R,O$1,0)</f>
        <v>62</v>
      </c>
      <c r="P328" s="12">
        <f>VLOOKUP($A328,'[2]Export'!$A:$R,P$1,0)</f>
        <v>65</v>
      </c>
    </row>
    <row r="329" spans="1:16" s="9" customFormat="1" ht="15">
      <c r="A329" s="7" t="s">
        <v>352</v>
      </c>
      <c r="B329" s="7" t="s">
        <v>16</v>
      </c>
      <c r="C329" s="10" t="s">
        <v>295</v>
      </c>
      <c r="D329" s="11"/>
      <c r="E329" s="12">
        <f>VLOOKUP($A329,'[2]Export'!$A:$R,E$1,0)</f>
        <v>5</v>
      </c>
      <c r="F329" s="12">
        <f>VLOOKUP($A329,'[2]Export'!$A:$R,F$1,0)</f>
        <v>5</v>
      </c>
      <c r="G329" s="12">
        <f>VLOOKUP($A329,'[2]Export'!$A:$R,G$1,0)</f>
        <v>2</v>
      </c>
      <c r="H329" s="12">
        <f>VLOOKUP($A329,'[2]Export'!$A:$R,H$1,0)</f>
        <v>0</v>
      </c>
      <c r="I329" s="12">
        <f>VLOOKUP($A329,'[2]Export'!$A:$R,I$1,0)</f>
        <v>0</v>
      </c>
      <c r="J329" s="12">
        <f>VLOOKUP($A329,'[2]Export'!$A:$R,J$1,0)</f>
        <v>0</v>
      </c>
      <c r="K329" s="12">
        <f>VLOOKUP($A329,'[2]Export'!$A:$R,K$1,0)</f>
        <v>0</v>
      </c>
      <c r="L329" s="12">
        <f>VLOOKUP($A329,'[2]Export'!$A:$R,L$1,0)</f>
        <v>0</v>
      </c>
      <c r="M329" s="12">
        <f>VLOOKUP($A329,'[2]Export'!$A:$R,M$1,0)</f>
        <v>0</v>
      </c>
      <c r="N329" s="12">
        <f>VLOOKUP($A329,'[2]Export'!$A:$R,N$1,0)</f>
        <v>55</v>
      </c>
      <c r="O329" s="12">
        <f>VLOOKUP($A329,'[2]Export'!$A:$R,O$1,0)</f>
        <v>60</v>
      </c>
      <c r="P329" s="12">
        <f>VLOOKUP($A329,'[2]Export'!$A:$R,P$1,0)</f>
        <v>50</v>
      </c>
    </row>
    <row r="330" spans="1:16" s="9" customFormat="1" ht="15">
      <c r="A330" s="7" t="s">
        <v>353</v>
      </c>
      <c r="B330" s="7" t="s">
        <v>42</v>
      </c>
      <c r="C330" s="10" t="s">
        <v>295</v>
      </c>
      <c r="D330" s="11" t="s">
        <v>593</v>
      </c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1:16" s="9" customFormat="1" ht="15">
      <c r="A331" s="7" t="s">
        <v>354</v>
      </c>
      <c r="B331" s="7" t="s">
        <v>46</v>
      </c>
      <c r="C331" s="10" t="s">
        <v>295</v>
      </c>
      <c r="D331" s="11" t="s">
        <v>599</v>
      </c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1:16" s="9" customFormat="1" ht="15">
      <c r="A332" s="7" t="s">
        <v>355</v>
      </c>
      <c r="B332" s="7" t="s">
        <v>57</v>
      </c>
      <c r="C332" s="10" t="s">
        <v>295</v>
      </c>
      <c r="D332" s="11"/>
      <c r="E332" s="12">
        <f>VLOOKUP($A332,'[2]Export'!$A:$R,E$1,0)</f>
        <v>5.61</v>
      </c>
      <c r="F332" s="12">
        <f>VLOOKUP($A332,'[2]Export'!$A:$R,F$1,0)</f>
        <v>6.11</v>
      </c>
      <c r="G332" s="12">
        <f>VLOOKUP($A332,'[2]Export'!$A:$R,G$1,0)</f>
        <v>9</v>
      </c>
      <c r="H332" s="12">
        <f>VLOOKUP($A332,'[2]Export'!$A:$R,H$1,0)</f>
        <v>1</v>
      </c>
      <c r="I332" s="12">
        <f>VLOOKUP($A332,'[2]Export'!$A:$R,I$1,0)</f>
        <v>1</v>
      </c>
      <c r="J332" s="12">
        <f>VLOOKUP($A332,'[2]Export'!$A:$R,J$1,0)</f>
        <v>1</v>
      </c>
      <c r="K332" s="12">
        <f>VLOOKUP($A332,'[2]Export'!$A:$R,K$1,0)</f>
        <v>0</v>
      </c>
      <c r="L332" s="12">
        <f>VLOOKUP($A332,'[2]Export'!$A:$R,L$1,0)</f>
        <v>0</v>
      </c>
      <c r="M332" s="12">
        <f>VLOOKUP($A332,'[2]Export'!$A:$R,M$1,0)</f>
        <v>1</v>
      </c>
      <c r="N332" s="12">
        <f>VLOOKUP($A332,'[2]Export'!$A:$R,N$1,0)</f>
        <v>61</v>
      </c>
      <c r="O332" s="12">
        <f>VLOOKUP($A332,'[2]Export'!$A:$R,O$1,0)</f>
        <v>68</v>
      </c>
      <c r="P332" s="12">
        <f>VLOOKUP($A332,'[2]Export'!$A:$R,P$1,0)</f>
        <v>60</v>
      </c>
    </row>
    <row r="333" spans="1:16" s="9" customFormat="1" ht="15">
      <c r="A333" s="7" t="s">
        <v>356</v>
      </c>
      <c r="B333" s="7" t="s">
        <v>22</v>
      </c>
      <c r="C333" s="10" t="s">
        <v>295</v>
      </c>
      <c r="D333" s="11"/>
      <c r="E333" s="12">
        <f>VLOOKUP($A333,'[2]Export'!$A:$R,E$1,0)</f>
        <v>5.7</v>
      </c>
      <c r="F333" s="12">
        <f>VLOOKUP($A333,'[2]Export'!$A:$R,F$1,0)</f>
        <v>5.65</v>
      </c>
      <c r="G333" s="12">
        <f>VLOOKUP($A333,'[2]Export'!$A:$R,G$1,0)</f>
        <v>10</v>
      </c>
      <c r="H333" s="12">
        <f>VLOOKUP($A333,'[2]Export'!$A:$R,H$1,0)</f>
        <v>0</v>
      </c>
      <c r="I333" s="12">
        <f>VLOOKUP($A333,'[2]Export'!$A:$R,I$1,0)</f>
        <v>0</v>
      </c>
      <c r="J333" s="12">
        <f>VLOOKUP($A333,'[2]Export'!$A:$R,J$1,0)</f>
        <v>1</v>
      </c>
      <c r="K333" s="12">
        <f>VLOOKUP($A333,'[2]Export'!$A:$R,K$1,0)</f>
        <v>0</v>
      </c>
      <c r="L333" s="12">
        <f>VLOOKUP($A333,'[2]Export'!$A:$R,L$1,0)</f>
        <v>0</v>
      </c>
      <c r="M333" s="12">
        <f>VLOOKUP($A333,'[2]Export'!$A:$R,M$1,0)</f>
        <v>0</v>
      </c>
      <c r="N333" s="12">
        <f>VLOOKUP($A333,'[2]Export'!$A:$R,N$1,0)</f>
        <v>60</v>
      </c>
      <c r="O333" s="12">
        <f>VLOOKUP($A333,'[2]Export'!$A:$R,O$1,0)</f>
        <v>67</v>
      </c>
      <c r="P333" s="12">
        <f>VLOOKUP($A333,'[2]Export'!$A:$R,P$1,0)</f>
        <v>65</v>
      </c>
    </row>
    <row r="334" spans="1:16" s="9" customFormat="1" ht="15">
      <c r="A334" s="7" t="s">
        <v>357</v>
      </c>
      <c r="B334" s="7" t="s">
        <v>28</v>
      </c>
      <c r="C334" s="10" t="s">
        <v>295</v>
      </c>
      <c r="D334" s="11"/>
      <c r="E334" s="12">
        <f>VLOOKUP($A334,'[2]Export'!$A:$R,E$1,0)</f>
        <v>5.5</v>
      </c>
      <c r="F334" s="12">
        <f>VLOOKUP($A334,'[2]Export'!$A:$R,F$1,0)</f>
        <v>5.72</v>
      </c>
      <c r="G334" s="12">
        <f>VLOOKUP($A334,'[2]Export'!$A:$R,G$1,0)</f>
        <v>11</v>
      </c>
      <c r="H334" s="12">
        <f>VLOOKUP($A334,'[2]Export'!$A:$R,H$1,0)</f>
        <v>1</v>
      </c>
      <c r="I334" s="12">
        <f>VLOOKUP($A334,'[2]Export'!$A:$R,I$1,0)</f>
        <v>0</v>
      </c>
      <c r="J334" s="12">
        <f>VLOOKUP($A334,'[2]Export'!$A:$R,J$1,0)</f>
        <v>3</v>
      </c>
      <c r="K334" s="12">
        <f>VLOOKUP($A334,'[2]Export'!$A:$R,K$1,0)</f>
        <v>0</v>
      </c>
      <c r="L334" s="12">
        <f>VLOOKUP($A334,'[2]Export'!$A:$R,L$1,0)</f>
        <v>0</v>
      </c>
      <c r="M334" s="12">
        <f>VLOOKUP($A334,'[2]Export'!$A:$R,M$1,0)</f>
        <v>0</v>
      </c>
      <c r="N334" s="12">
        <f>VLOOKUP($A334,'[2]Export'!$A:$R,N$1,0)</f>
        <v>56</v>
      </c>
      <c r="O334" s="12">
        <f>VLOOKUP($A334,'[2]Export'!$A:$R,O$1,0)</f>
        <v>59</v>
      </c>
      <c r="P334" s="12">
        <f>VLOOKUP($A334,'[2]Export'!$A:$R,P$1,0)</f>
        <v>55</v>
      </c>
    </row>
    <row r="335" spans="1:16" ht="15">
      <c r="A335" s="13" t="s">
        <v>358</v>
      </c>
      <c r="B335" s="13" t="s">
        <v>22</v>
      </c>
      <c r="C335" s="14" t="s">
        <v>295</v>
      </c>
      <c r="D335" s="15" t="s">
        <v>597</v>
      </c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</row>
    <row r="336" spans="1:16" s="9" customFormat="1" ht="15">
      <c r="A336" s="7" t="s">
        <v>359</v>
      </c>
      <c r="B336" s="7" t="s">
        <v>44</v>
      </c>
      <c r="C336" s="10" t="s">
        <v>295</v>
      </c>
      <c r="D336" s="11"/>
      <c r="E336" s="12">
        <f>VLOOKUP($A336,'[2]Export'!$A:$R,E$1,0)</f>
        <v>5.89</v>
      </c>
      <c r="F336" s="12">
        <f>VLOOKUP($A336,'[2]Export'!$A:$R,F$1,0)</f>
        <v>5.89</v>
      </c>
      <c r="G336" s="12">
        <f>VLOOKUP($A336,'[2]Export'!$A:$R,G$1,0)</f>
        <v>14</v>
      </c>
      <c r="H336" s="12">
        <f>VLOOKUP($A336,'[2]Export'!$A:$R,H$1,0)</f>
        <v>0</v>
      </c>
      <c r="I336" s="12">
        <f>VLOOKUP($A336,'[2]Export'!$A:$R,I$1,0)</f>
        <v>1</v>
      </c>
      <c r="J336" s="12">
        <f>VLOOKUP($A336,'[2]Export'!$A:$R,J$1,0)</f>
        <v>2</v>
      </c>
      <c r="K336" s="12">
        <f>VLOOKUP($A336,'[2]Export'!$A:$R,K$1,0)</f>
        <v>0</v>
      </c>
      <c r="L336" s="12">
        <f>VLOOKUP($A336,'[2]Export'!$A:$R,L$1,0)</f>
        <v>0</v>
      </c>
      <c r="M336" s="12">
        <f>VLOOKUP($A336,'[2]Export'!$A:$R,M$1,0)</f>
        <v>0</v>
      </c>
      <c r="N336" s="12">
        <f>VLOOKUP($A336,'[2]Export'!$A:$R,N$1,0)</f>
        <v>58</v>
      </c>
      <c r="O336" s="12">
        <f>VLOOKUP($A336,'[2]Export'!$A:$R,O$1,0)</f>
        <v>57</v>
      </c>
      <c r="P336" s="12">
        <f>VLOOKUP($A336,'[2]Export'!$A:$R,P$1,0)</f>
        <v>65</v>
      </c>
    </row>
    <row r="337" spans="1:16" s="9" customFormat="1" ht="15">
      <c r="A337" s="7" t="s">
        <v>360</v>
      </c>
      <c r="B337" s="7" t="s">
        <v>12</v>
      </c>
      <c r="C337" s="10" t="s">
        <v>295</v>
      </c>
      <c r="D337" s="11"/>
      <c r="E337" s="12">
        <f>VLOOKUP($A337,'[2]Export'!$A:$R,E$1,0)</f>
        <v>6.03</v>
      </c>
      <c r="F337" s="12">
        <f>VLOOKUP($A337,'[2]Export'!$A:$R,F$1,0)</f>
        <v>6.32</v>
      </c>
      <c r="G337" s="12">
        <f>VLOOKUP($A337,'[2]Export'!$A:$R,G$1,0)</f>
        <v>14</v>
      </c>
      <c r="H337" s="12">
        <f>VLOOKUP($A337,'[2]Export'!$A:$R,H$1,0)</f>
        <v>1</v>
      </c>
      <c r="I337" s="12">
        <f>VLOOKUP($A337,'[2]Export'!$A:$R,I$1,0)</f>
        <v>0</v>
      </c>
      <c r="J337" s="12">
        <f>VLOOKUP($A337,'[2]Export'!$A:$R,J$1,0)</f>
        <v>0</v>
      </c>
      <c r="K337" s="12">
        <f>VLOOKUP($A337,'[2]Export'!$A:$R,K$1,0)</f>
        <v>0</v>
      </c>
      <c r="L337" s="12">
        <f>VLOOKUP($A337,'[2]Export'!$A:$R,L$1,0)</f>
        <v>0</v>
      </c>
      <c r="M337" s="12">
        <f>VLOOKUP($A337,'[2]Export'!$A:$R,M$1,0)</f>
        <v>1</v>
      </c>
      <c r="N337" s="12">
        <f>VLOOKUP($A337,'[2]Export'!$A:$R,N$1,0)</f>
        <v>60</v>
      </c>
      <c r="O337" s="12">
        <f>VLOOKUP($A337,'[2]Export'!$A:$R,O$1,0)</f>
        <v>65</v>
      </c>
      <c r="P337" s="12">
        <f>VLOOKUP($A337,'[2]Export'!$A:$R,P$1,0)</f>
        <v>65</v>
      </c>
    </row>
    <row r="338" spans="1:16" s="9" customFormat="1" ht="15">
      <c r="A338" s="7" t="s">
        <v>361</v>
      </c>
      <c r="B338" s="7" t="s">
        <v>44</v>
      </c>
      <c r="C338" s="10" t="s">
        <v>295</v>
      </c>
      <c r="D338" s="11"/>
      <c r="E338" s="12">
        <f>VLOOKUP($A338,'[2]Export'!$A:$R,E$1,0)</f>
        <v>5.97</v>
      </c>
      <c r="F338" s="12">
        <f>VLOOKUP($A338,'[2]Export'!$A:$R,F$1,0)</f>
        <v>5.97</v>
      </c>
      <c r="G338" s="12">
        <f>VLOOKUP($A338,'[2]Export'!$A:$R,G$1,0)</f>
        <v>18</v>
      </c>
      <c r="H338" s="12">
        <f>VLOOKUP($A338,'[2]Export'!$A:$R,H$1,0)</f>
        <v>1</v>
      </c>
      <c r="I338" s="12">
        <f>VLOOKUP($A338,'[2]Export'!$A:$R,I$1,0)</f>
        <v>0</v>
      </c>
      <c r="J338" s="12">
        <f>VLOOKUP($A338,'[2]Export'!$A:$R,J$1,0)</f>
        <v>4</v>
      </c>
      <c r="K338" s="12">
        <f>VLOOKUP($A338,'[2]Export'!$A:$R,K$1,0)</f>
        <v>0</v>
      </c>
      <c r="L338" s="12">
        <f>VLOOKUP($A338,'[2]Export'!$A:$R,L$1,0)</f>
        <v>0</v>
      </c>
      <c r="M338" s="12">
        <f>VLOOKUP($A338,'[2]Export'!$A:$R,M$1,0)</f>
        <v>0</v>
      </c>
      <c r="N338" s="12">
        <f>VLOOKUP($A338,'[2]Export'!$A:$R,N$1,0)</f>
        <v>57</v>
      </c>
      <c r="O338" s="12">
        <f>VLOOKUP($A338,'[2]Export'!$A:$R,O$1,0)</f>
        <v>59</v>
      </c>
      <c r="P338" s="12">
        <f>VLOOKUP($A338,'[2]Export'!$A:$R,P$1,0)</f>
        <v>60</v>
      </c>
    </row>
    <row r="339" spans="1:16" ht="15">
      <c r="A339" s="13" t="s">
        <v>362</v>
      </c>
      <c r="B339" s="13" t="s">
        <v>44</v>
      </c>
      <c r="C339" s="14" t="s">
        <v>295</v>
      </c>
      <c r="D339" s="15"/>
      <c r="E339" s="16">
        <f>VLOOKUP($A339,'[2]Export'!$A:$R,E$1,0)</f>
        <v>5.65</v>
      </c>
      <c r="F339" s="16">
        <f>VLOOKUP($A339,'[2]Export'!$A:$R,F$1,0)</f>
        <v>5.55</v>
      </c>
      <c r="G339" s="16">
        <f>VLOOKUP($A339,'[2]Export'!$A:$R,G$1,0)</f>
        <v>20</v>
      </c>
      <c r="H339" s="16">
        <f>VLOOKUP($A339,'[2]Export'!$A:$R,H$1,0)</f>
        <v>0</v>
      </c>
      <c r="I339" s="16">
        <f>VLOOKUP($A339,'[2]Export'!$A:$R,I$1,0)</f>
        <v>0</v>
      </c>
      <c r="J339" s="16">
        <f>VLOOKUP($A339,'[2]Export'!$A:$R,J$1,0)</f>
        <v>4</v>
      </c>
      <c r="K339" s="16">
        <f>VLOOKUP($A339,'[2]Export'!$A:$R,K$1,0)</f>
        <v>0</v>
      </c>
      <c r="L339" s="16">
        <f>VLOOKUP($A339,'[2]Export'!$A:$R,L$1,0)</f>
        <v>0</v>
      </c>
      <c r="M339" s="16">
        <f>VLOOKUP($A339,'[2]Export'!$A:$R,M$1,0)</f>
        <v>0</v>
      </c>
      <c r="N339" s="16">
        <f>VLOOKUP($A339,'[2]Export'!$A:$R,N$1,0)</f>
        <v>59</v>
      </c>
      <c r="O339" s="16">
        <f>VLOOKUP($A339,'[2]Export'!$A:$R,O$1,0)</f>
        <v>60</v>
      </c>
      <c r="P339" s="16">
        <f>VLOOKUP($A339,'[2]Export'!$A:$R,P$1,0)</f>
        <v>75</v>
      </c>
    </row>
    <row r="340" spans="1:16" s="9" customFormat="1" ht="15">
      <c r="A340" s="7" t="s">
        <v>363</v>
      </c>
      <c r="B340" s="7" t="s">
        <v>40</v>
      </c>
      <c r="C340" s="10" t="s">
        <v>295</v>
      </c>
      <c r="D340" s="11"/>
      <c r="E340" s="12">
        <f>VLOOKUP($A340,'[2]Export'!$A:$R,E$1,0)</f>
        <v>5</v>
      </c>
      <c r="F340" s="12">
        <f>VLOOKUP($A340,'[2]Export'!$A:$R,F$1,0)</f>
        <v>5</v>
      </c>
      <c r="G340" s="12">
        <f>VLOOKUP($A340,'[2]Export'!$A:$R,G$1,0)</f>
        <v>1</v>
      </c>
      <c r="H340" s="12">
        <f>VLOOKUP($A340,'[2]Export'!$A:$R,H$1,0)</f>
        <v>0</v>
      </c>
      <c r="I340" s="12">
        <f>VLOOKUP($A340,'[2]Export'!$A:$R,I$1,0)</f>
        <v>0</v>
      </c>
      <c r="J340" s="12">
        <f>VLOOKUP($A340,'[2]Export'!$A:$R,J$1,0)</f>
        <v>0</v>
      </c>
      <c r="K340" s="12">
        <f>VLOOKUP($A340,'[2]Export'!$A:$R,K$1,0)</f>
        <v>0</v>
      </c>
      <c r="L340" s="12">
        <f>VLOOKUP($A340,'[2]Export'!$A:$R,L$1,0)</f>
        <v>0</v>
      </c>
      <c r="M340" s="12">
        <f>VLOOKUP($A340,'[2]Export'!$A:$R,M$1,0)</f>
        <v>0</v>
      </c>
      <c r="N340" s="12">
        <f>VLOOKUP($A340,'[2]Export'!$A:$R,N$1,0)</f>
        <v>53</v>
      </c>
      <c r="O340" s="12">
        <f>VLOOKUP($A340,'[2]Export'!$A:$R,O$1,0)</f>
        <v>59</v>
      </c>
      <c r="P340" s="12">
        <f>VLOOKUP($A340,'[2]Export'!$A:$R,P$1,0)</f>
        <v>55</v>
      </c>
    </row>
    <row r="341" spans="1:16" s="9" customFormat="1" ht="15">
      <c r="A341" s="7" t="s">
        <v>364</v>
      </c>
      <c r="B341" s="7" t="s">
        <v>9</v>
      </c>
      <c r="C341" s="10" t="s">
        <v>295</v>
      </c>
      <c r="D341" s="11"/>
      <c r="E341" s="12">
        <f>VLOOKUP($A341,'[2]Export'!$A:$R,E$1,0)</f>
        <v>6.18</v>
      </c>
      <c r="F341" s="12">
        <f>VLOOKUP($A341,'[2]Export'!$A:$R,F$1,0)</f>
        <v>7.21</v>
      </c>
      <c r="G341" s="12">
        <f>VLOOKUP($A341,'[2]Export'!$A:$R,G$1,0)</f>
        <v>16</v>
      </c>
      <c r="H341" s="12">
        <f>VLOOKUP($A341,'[2]Export'!$A:$R,H$1,0)</f>
        <v>4</v>
      </c>
      <c r="I341" s="12">
        <f>VLOOKUP($A341,'[2]Export'!$A:$R,I$1,0)</f>
        <v>3</v>
      </c>
      <c r="J341" s="12">
        <f>VLOOKUP($A341,'[2]Export'!$A:$R,J$1,0)</f>
        <v>6</v>
      </c>
      <c r="K341" s="12">
        <f>VLOOKUP($A341,'[2]Export'!$A:$R,K$1,0)</f>
        <v>0</v>
      </c>
      <c r="L341" s="12">
        <f>VLOOKUP($A341,'[2]Export'!$A:$R,L$1,0)</f>
        <v>0</v>
      </c>
      <c r="M341" s="12">
        <f>VLOOKUP($A341,'[2]Export'!$A:$R,M$1,0)</f>
        <v>0</v>
      </c>
      <c r="N341" s="12">
        <f>VLOOKUP($A341,'[2]Export'!$A:$R,N$1,0)</f>
        <v>65</v>
      </c>
      <c r="O341" s="12">
        <f>VLOOKUP($A341,'[2]Export'!$A:$R,O$1,0)</f>
        <v>70</v>
      </c>
      <c r="P341" s="12">
        <f>VLOOKUP($A341,'[2]Export'!$A:$R,P$1,0)</f>
        <v>80</v>
      </c>
    </row>
    <row r="342" spans="1:16" s="9" customFormat="1" ht="15">
      <c r="A342" s="7" t="s">
        <v>365</v>
      </c>
      <c r="B342" s="7" t="s">
        <v>33</v>
      </c>
      <c r="C342" s="10" t="s">
        <v>295</v>
      </c>
      <c r="D342" s="11" t="s">
        <v>593</v>
      </c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1:16" ht="15">
      <c r="A343" s="13" t="s">
        <v>366</v>
      </c>
      <c r="B343" s="13" t="s">
        <v>42</v>
      </c>
      <c r="C343" s="14" t="s">
        <v>295</v>
      </c>
      <c r="D343" s="15"/>
      <c r="E343" s="16">
        <f>VLOOKUP($A343,'[2]Export'!$A:$R,E$1,0)</f>
        <v>0</v>
      </c>
      <c r="F343" s="16">
        <f>VLOOKUP($A343,'[2]Export'!$A:$R,F$1,0)</f>
        <v>0</v>
      </c>
      <c r="G343" s="16">
        <f>VLOOKUP($A343,'[2]Export'!$A:$R,G$1,0)</f>
        <v>0</v>
      </c>
      <c r="H343" s="16">
        <f>VLOOKUP($A343,'[2]Export'!$A:$R,H$1,0)</f>
        <v>0</v>
      </c>
      <c r="I343" s="16">
        <f>VLOOKUP($A343,'[2]Export'!$A:$R,I$1,0)</f>
        <v>0</v>
      </c>
      <c r="J343" s="16">
        <f>VLOOKUP($A343,'[2]Export'!$A:$R,J$1,0)</f>
        <v>0</v>
      </c>
      <c r="K343" s="16">
        <f>VLOOKUP($A343,'[2]Export'!$A:$R,K$1,0)</f>
        <v>0</v>
      </c>
      <c r="L343" s="16">
        <f>VLOOKUP($A343,'[2]Export'!$A:$R,L$1,0)</f>
        <v>0</v>
      </c>
      <c r="M343" s="16">
        <f>VLOOKUP($A343,'[2]Export'!$A:$R,M$1,0)</f>
        <v>0</v>
      </c>
      <c r="N343" s="16">
        <f>VLOOKUP($A343,'[2]Export'!$A:$R,N$1,0)</f>
        <v>0</v>
      </c>
      <c r="O343" s="16">
        <f>VLOOKUP($A343,'[2]Export'!$A:$R,O$1,0)</f>
        <v>0</v>
      </c>
      <c r="P343" s="16">
        <f>VLOOKUP($A343,'[2]Export'!$A:$R,P$1,0)</f>
        <v>0</v>
      </c>
    </row>
    <row r="344" spans="1:16" s="9" customFormat="1" ht="15">
      <c r="A344" s="7" t="s">
        <v>367</v>
      </c>
      <c r="B344" s="7" t="s">
        <v>33</v>
      </c>
      <c r="C344" s="10" t="s">
        <v>295</v>
      </c>
      <c r="D344" s="11"/>
      <c r="E344" s="12">
        <f>VLOOKUP($A344,'[2]Export'!$A:$R,E$1,0)</f>
        <v>5.75</v>
      </c>
      <c r="F344" s="12">
        <f>VLOOKUP($A344,'[2]Export'!$A:$R,F$1,0)</f>
        <v>5.68</v>
      </c>
      <c r="G344" s="12">
        <f>VLOOKUP($A344,'[2]Export'!$A:$R,G$1,0)</f>
        <v>8</v>
      </c>
      <c r="H344" s="12">
        <f>VLOOKUP($A344,'[2]Export'!$A:$R,H$1,0)</f>
        <v>0</v>
      </c>
      <c r="I344" s="12">
        <f>VLOOKUP($A344,'[2]Export'!$A:$R,I$1,0)</f>
        <v>0</v>
      </c>
      <c r="J344" s="12">
        <f>VLOOKUP($A344,'[2]Export'!$A:$R,J$1,0)</f>
        <v>2</v>
      </c>
      <c r="K344" s="12">
        <f>VLOOKUP($A344,'[2]Export'!$A:$R,K$1,0)</f>
        <v>0</v>
      </c>
      <c r="L344" s="12">
        <f>VLOOKUP($A344,'[2]Export'!$A:$R,L$1,0)</f>
        <v>0</v>
      </c>
      <c r="M344" s="12">
        <f>VLOOKUP($A344,'[2]Export'!$A:$R,M$1,0)</f>
        <v>1</v>
      </c>
      <c r="N344" s="12">
        <f>VLOOKUP($A344,'[2]Export'!$A:$R,N$1,0)</f>
        <v>55</v>
      </c>
      <c r="O344" s="12">
        <f>VLOOKUP($A344,'[2]Export'!$A:$R,O$1,0)</f>
        <v>67</v>
      </c>
      <c r="P344" s="12">
        <f>VLOOKUP($A344,'[2]Export'!$A:$R,P$1,0)</f>
        <v>50</v>
      </c>
    </row>
    <row r="345" spans="1:16" s="9" customFormat="1" ht="15">
      <c r="A345" s="7" t="s">
        <v>368</v>
      </c>
      <c r="B345" s="7" t="s">
        <v>22</v>
      </c>
      <c r="C345" s="10" t="s">
        <v>295</v>
      </c>
      <c r="D345" s="11" t="s">
        <v>598</v>
      </c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1:16" s="9" customFormat="1" ht="15">
      <c r="A346" s="7" t="s">
        <v>369</v>
      </c>
      <c r="B346" s="7" t="s">
        <v>20</v>
      </c>
      <c r="C346" s="10" t="s">
        <v>295</v>
      </c>
      <c r="D346" s="11" t="s">
        <v>594</v>
      </c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1:16" ht="15">
      <c r="A347" s="13" t="s">
        <v>370</v>
      </c>
      <c r="B347" s="13" t="s">
        <v>22</v>
      </c>
      <c r="C347" s="14" t="s">
        <v>295</v>
      </c>
      <c r="D347" s="15" t="s">
        <v>593</v>
      </c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</row>
    <row r="348" spans="1:16" s="9" customFormat="1" ht="15">
      <c r="A348" s="7" t="s">
        <v>371</v>
      </c>
      <c r="B348" s="7" t="s">
        <v>12</v>
      </c>
      <c r="C348" s="10" t="s">
        <v>295</v>
      </c>
      <c r="D348" s="11" t="s">
        <v>597</v>
      </c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1:16" s="9" customFormat="1" ht="15">
      <c r="A349" s="7" t="s">
        <v>372</v>
      </c>
      <c r="B349" s="7" t="s">
        <v>5</v>
      </c>
      <c r="C349" s="10" t="s">
        <v>295</v>
      </c>
      <c r="D349" s="11"/>
      <c r="E349" s="12">
        <f>VLOOKUP($A349,'[2]Export'!$A:$R,E$1,0)</f>
        <v>5.73</v>
      </c>
      <c r="F349" s="12">
        <f>VLOOKUP($A349,'[2]Export'!$A:$R,F$1,0)</f>
        <v>5.5</v>
      </c>
      <c r="G349" s="12">
        <f>VLOOKUP($A349,'[2]Export'!$A:$R,G$1,0)</f>
        <v>15</v>
      </c>
      <c r="H349" s="12">
        <f>VLOOKUP($A349,'[2]Export'!$A:$R,H$1,0)</f>
        <v>0</v>
      </c>
      <c r="I349" s="12">
        <f>VLOOKUP($A349,'[2]Export'!$A:$R,I$1,0)</f>
        <v>0</v>
      </c>
      <c r="J349" s="12">
        <f>VLOOKUP($A349,'[2]Export'!$A:$R,J$1,0)</f>
        <v>7</v>
      </c>
      <c r="K349" s="12">
        <f>VLOOKUP($A349,'[2]Export'!$A:$R,K$1,0)</f>
        <v>0</v>
      </c>
      <c r="L349" s="12">
        <f>VLOOKUP($A349,'[2]Export'!$A:$R,L$1,0)</f>
        <v>0</v>
      </c>
      <c r="M349" s="12">
        <f>VLOOKUP($A349,'[2]Export'!$A:$R,M$1,0)</f>
        <v>0</v>
      </c>
      <c r="N349" s="12">
        <f>VLOOKUP($A349,'[2]Export'!$A:$R,N$1,0)</f>
        <v>67</v>
      </c>
      <c r="O349" s="12">
        <f>VLOOKUP($A349,'[2]Export'!$A:$R,O$1,0)</f>
        <v>66</v>
      </c>
      <c r="P349" s="12">
        <f>VLOOKUP($A349,'[2]Export'!$A:$R,P$1,0)</f>
        <v>90</v>
      </c>
    </row>
    <row r="350" spans="1:16" ht="15">
      <c r="A350" s="13" t="s">
        <v>373</v>
      </c>
      <c r="B350" s="13" t="s">
        <v>9</v>
      </c>
      <c r="C350" s="14" t="s">
        <v>295</v>
      </c>
      <c r="D350" s="15"/>
      <c r="E350" s="16">
        <f>VLOOKUP($A350,'[2]Export'!$A:$R,E$1,0)</f>
        <v>5.85</v>
      </c>
      <c r="F350" s="16">
        <f>VLOOKUP($A350,'[2]Export'!$A:$R,F$1,0)</f>
        <v>5.85</v>
      </c>
      <c r="G350" s="16">
        <f>VLOOKUP($A350,'[2]Export'!$A:$R,G$1,0)</f>
        <v>7</v>
      </c>
      <c r="H350" s="16">
        <f>VLOOKUP($A350,'[2]Export'!$A:$R,H$1,0)</f>
        <v>0</v>
      </c>
      <c r="I350" s="16">
        <f>VLOOKUP($A350,'[2]Export'!$A:$R,I$1,0)</f>
        <v>0</v>
      </c>
      <c r="J350" s="16">
        <f>VLOOKUP($A350,'[2]Export'!$A:$R,J$1,0)</f>
        <v>0</v>
      </c>
      <c r="K350" s="16">
        <f>VLOOKUP($A350,'[2]Export'!$A:$R,K$1,0)</f>
        <v>0</v>
      </c>
      <c r="L350" s="16">
        <f>VLOOKUP($A350,'[2]Export'!$A:$R,L$1,0)</f>
        <v>0</v>
      </c>
      <c r="M350" s="16">
        <f>VLOOKUP($A350,'[2]Export'!$A:$R,M$1,0)</f>
        <v>0</v>
      </c>
      <c r="N350" s="16">
        <f>VLOOKUP($A350,'[2]Export'!$A:$R,N$1,0)</f>
        <v>55</v>
      </c>
      <c r="O350" s="16">
        <f>VLOOKUP($A350,'[2]Export'!$A:$R,O$1,0)</f>
        <v>59</v>
      </c>
      <c r="P350" s="16">
        <f>VLOOKUP($A350,'[2]Export'!$A:$R,P$1,0)</f>
        <v>55</v>
      </c>
    </row>
    <row r="351" spans="1:16" s="9" customFormat="1" ht="15">
      <c r="A351" s="7" t="s">
        <v>374</v>
      </c>
      <c r="B351" s="7" t="s">
        <v>57</v>
      </c>
      <c r="C351" s="10" t="s">
        <v>295</v>
      </c>
      <c r="D351" s="11" t="s">
        <v>598</v>
      </c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1:16" s="9" customFormat="1" ht="15">
      <c r="A352" s="7" t="s">
        <v>375</v>
      </c>
      <c r="B352" s="7" t="s">
        <v>26</v>
      </c>
      <c r="C352" s="10" t="s">
        <v>295</v>
      </c>
      <c r="D352" s="11"/>
      <c r="E352" s="12">
        <f>VLOOKUP($A352,'[2]Export'!$A:$R,E$1,0)</f>
        <v>5.75</v>
      </c>
      <c r="F352" s="12">
        <f>VLOOKUP($A352,'[2]Export'!$A:$R,F$1,0)</f>
        <v>5.62</v>
      </c>
      <c r="G352" s="12">
        <f>VLOOKUP($A352,'[2]Export'!$A:$R,G$1,0)</f>
        <v>4</v>
      </c>
      <c r="H352" s="12">
        <f>VLOOKUP($A352,'[2]Export'!$A:$R,H$1,0)</f>
        <v>0</v>
      </c>
      <c r="I352" s="12">
        <f>VLOOKUP($A352,'[2]Export'!$A:$R,I$1,0)</f>
        <v>0</v>
      </c>
      <c r="J352" s="12">
        <f>VLOOKUP($A352,'[2]Export'!$A:$R,J$1,0)</f>
        <v>2</v>
      </c>
      <c r="K352" s="12">
        <f>VLOOKUP($A352,'[2]Export'!$A:$R,K$1,0)</f>
        <v>0</v>
      </c>
      <c r="L352" s="12">
        <f>VLOOKUP($A352,'[2]Export'!$A:$R,L$1,0)</f>
        <v>0</v>
      </c>
      <c r="M352" s="12">
        <f>VLOOKUP($A352,'[2]Export'!$A:$R,M$1,0)</f>
        <v>0</v>
      </c>
      <c r="N352" s="12">
        <f>VLOOKUP($A352,'[2]Export'!$A:$R,N$1,0)</f>
        <v>56</v>
      </c>
      <c r="O352" s="12">
        <f>VLOOKUP($A352,'[2]Export'!$A:$R,O$1,0)</f>
        <v>63</v>
      </c>
      <c r="P352" s="12">
        <f>VLOOKUP($A352,'[2]Export'!$A:$R,P$1,0)</f>
        <v>50</v>
      </c>
    </row>
    <row r="353" spans="1:16" s="9" customFormat="1" ht="15">
      <c r="A353" s="7" t="s">
        <v>376</v>
      </c>
      <c r="B353" s="7" t="s">
        <v>24</v>
      </c>
      <c r="C353" s="10" t="s">
        <v>295</v>
      </c>
      <c r="D353" s="11" t="s">
        <v>591</v>
      </c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1:16" s="9" customFormat="1" ht="15">
      <c r="A354" s="7" t="s">
        <v>377</v>
      </c>
      <c r="B354" s="7" t="s">
        <v>24</v>
      </c>
      <c r="C354" s="10" t="s">
        <v>295</v>
      </c>
      <c r="D354" s="11" t="s">
        <v>599</v>
      </c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</row>
    <row r="355" spans="1:16" s="9" customFormat="1" ht="15">
      <c r="A355" s="7" t="s">
        <v>378</v>
      </c>
      <c r="B355" s="7" t="s">
        <v>5</v>
      </c>
      <c r="C355" s="10" t="s">
        <v>295</v>
      </c>
      <c r="D355" s="11" t="s">
        <v>591</v>
      </c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1:16" s="9" customFormat="1" ht="15">
      <c r="A356" s="7" t="s">
        <v>379</v>
      </c>
      <c r="B356" s="7" t="s">
        <v>57</v>
      </c>
      <c r="C356" s="10" t="s">
        <v>295</v>
      </c>
      <c r="D356" s="11"/>
      <c r="E356" s="12">
        <f>VLOOKUP($A356,'[2]Export'!$A:$R,E$1,0)</f>
        <v>5.88</v>
      </c>
      <c r="F356" s="12">
        <f>VLOOKUP($A356,'[2]Export'!$A:$R,F$1,0)</f>
        <v>6.47</v>
      </c>
      <c r="G356" s="12">
        <f>VLOOKUP($A356,'[2]Export'!$A:$R,G$1,0)</f>
        <v>18</v>
      </c>
      <c r="H356" s="12">
        <f>VLOOKUP($A356,'[2]Export'!$A:$R,H$1,0)</f>
        <v>3</v>
      </c>
      <c r="I356" s="12">
        <f>VLOOKUP($A356,'[2]Export'!$A:$R,I$1,0)</f>
        <v>0</v>
      </c>
      <c r="J356" s="12">
        <f>VLOOKUP($A356,'[2]Export'!$A:$R,J$1,0)</f>
        <v>3</v>
      </c>
      <c r="K356" s="12">
        <f>VLOOKUP($A356,'[2]Export'!$A:$R,K$1,0)</f>
        <v>0</v>
      </c>
      <c r="L356" s="12">
        <f>VLOOKUP($A356,'[2]Export'!$A:$R,L$1,0)</f>
        <v>0</v>
      </c>
      <c r="M356" s="12">
        <f>VLOOKUP($A356,'[2]Export'!$A:$R,M$1,0)</f>
        <v>1</v>
      </c>
      <c r="N356" s="12">
        <f>VLOOKUP($A356,'[2]Export'!$A:$R,N$1,0)</f>
        <v>61</v>
      </c>
      <c r="O356" s="12">
        <f>VLOOKUP($A356,'[2]Export'!$A:$R,O$1,0)</f>
        <v>64</v>
      </c>
      <c r="P356" s="12">
        <f>VLOOKUP($A356,'[2]Export'!$A:$R,P$1,0)</f>
        <v>70</v>
      </c>
    </row>
    <row r="357" spans="1:16" s="9" customFormat="1" ht="15">
      <c r="A357" s="7" t="s">
        <v>380</v>
      </c>
      <c r="B357" s="7" t="s">
        <v>48</v>
      </c>
      <c r="C357" s="10" t="s">
        <v>295</v>
      </c>
      <c r="D357" s="11"/>
      <c r="E357" s="12">
        <f>VLOOKUP($A357,'[2]Export'!$A:$R,E$1,0)</f>
        <v>6</v>
      </c>
      <c r="F357" s="12">
        <f>VLOOKUP($A357,'[2]Export'!$A:$R,F$1,0)</f>
        <v>5.93</v>
      </c>
      <c r="G357" s="12">
        <f>VLOOKUP($A357,'[2]Export'!$A:$R,G$1,0)</f>
        <v>15</v>
      </c>
      <c r="H357" s="12">
        <f>VLOOKUP($A357,'[2]Export'!$A:$R,H$1,0)</f>
        <v>0</v>
      </c>
      <c r="I357" s="12">
        <f>VLOOKUP($A357,'[2]Export'!$A:$R,I$1,0)</f>
        <v>0</v>
      </c>
      <c r="J357" s="12">
        <f>VLOOKUP($A357,'[2]Export'!$A:$R,J$1,0)</f>
        <v>2</v>
      </c>
      <c r="K357" s="12">
        <f>VLOOKUP($A357,'[2]Export'!$A:$R,K$1,0)</f>
        <v>0</v>
      </c>
      <c r="L357" s="12">
        <f>VLOOKUP($A357,'[2]Export'!$A:$R,L$1,0)</f>
        <v>0</v>
      </c>
      <c r="M357" s="12">
        <f>VLOOKUP($A357,'[2]Export'!$A:$R,M$1,0)</f>
        <v>0</v>
      </c>
      <c r="N357" s="12">
        <f>VLOOKUP($A357,'[2]Export'!$A:$R,N$1,0)</f>
        <v>61</v>
      </c>
      <c r="O357" s="12">
        <f>VLOOKUP($A357,'[2]Export'!$A:$R,O$1,0)</f>
        <v>65</v>
      </c>
      <c r="P357" s="12">
        <f>VLOOKUP($A357,'[2]Export'!$A:$R,P$1,0)</f>
        <v>85</v>
      </c>
    </row>
    <row r="358" spans="1:16" s="9" customFormat="1" ht="15">
      <c r="A358" s="7" t="s">
        <v>381</v>
      </c>
      <c r="B358" s="7" t="s">
        <v>24</v>
      </c>
      <c r="C358" s="10" t="s">
        <v>295</v>
      </c>
      <c r="D358" s="11"/>
      <c r="E358" s="12">
        <f>VLOOKUP($A358,'[2]Export'!$A:$R,E$1,0)</f>
        <v>5.33</v>
      </c>
      <c r="F358" s="12">
        <f>VLOOKUP($A358,'[2]Export'!$A:$R,F$1,0)</f>
        <v>5.16</v>
      </c>
      <c r="G358" s="12">
        <f>VLOOKUP($A358,'[2]Export'!$A:$R,G$1,0)</f>
        <v>3</v>
      </c>
      <c r="H358" s="12">
        <f>VLOOKUP($A358,'[2]Export'!$A:$R,H$1,0)</f>
        <v>0</v>
      </c>
      <c r="I358" s="12">
        <f>VLOOKUP($A358,'[2]Export'!$A:$R,I$1,0)</f>
        <v>0</v>
      </c>
      <c r="J358" s="12">
        <f>VLOOKUP($A358,'[2]Export'!$A:$R,J$1,0)</f>
        <v>1</v>
      </c>
      <c r="K358" s="12">
        <f>VLOOKUP($A358,'[2]Export'!$A:$R,K$1,0)</f>
        <v>0</v>
      </c>
      <c r="L358" s="12">
        <f>VLOOKUP($A358,'[2]Export'!$A:$R,L$1,0)</f>
        <v>0</v>
      </c>
      <c r="M358" s="12">
        <f>VLOOKUP($A358,'[2]Export'!$A:$R,M$1,0)</f>
        <v>0</v>
      </c>
      <c r="N358" s="12">
        <f>VLOOKUP($A358,'[2]Export'!$A:$R,N$1,0)</f>
        <v>56</v>
      </c>
      <c r="O358" s="12">
        <f>VLOOKUP($A358,'[2]Export'!$A:$R,O$1,0)</f>
        <v>55</v>
      </c>
      <c r="P358" s="12">
        <f>VLOOKUP($A358,'[2]Export'!$A:$R,P$1,0)</f>
        <v>55</v>
      </c>
    </row>
    <row r="359" spans="1:16" s="9" customFormat="1" ht="15">
      <c r="A359" s="7" t="s">
        <v>382</v>
      </c>
      <c r="B359" s="7" t="s">
        <v>40</v>
      </c>
      <c r="C359" s="10" t="s">
        <v>295</v>
      </c>
      <c r="D359" s="11"/>
      <c r="E359" s="12">
        <f>VLOOKUP($A359,'[2]Export'!$A:$R,E$1,0)</f>
        <v>5.75</v>
      </c>
      <c r="F359" s="12">
        <f>VLOOKUP($A359,'[2]Export'!$A:$R,F$1,0)</f>
        <v>5.5</v>
      </c>
      <c r="G359" s="12">
        <f>VLOOKUP($A359,'[2]Export'!$A:$R,G$1,0)</f>
        <v>2</v>
      </c>
      <c r="H359" s="12">
        <f>VLOOKUP($A359,'[2]Export'!$A:$R,H$1,0)</f>
        <v>0</v>
      </c>
      <c r="I359" s="12">
        <f>VLOOKUP($A359,'[2]Export'!$A:$R,I$1,0)</f>
        <v>0</v>
      </c>
      <c r="J359" s="12">
        <f>VLOOKUP($A359,'[2]Export'!$A:$R,J$1,0)</f>
        <v>1</v>
      </c>
      <c r="K359" s="12">
        <f>VLOOKUP($A359,'[2]Export'!$A:$R,K$1,0)</f>
        <v>0</v>
      </c>
      <c r="L359" s="12">
        <f>VLOOKUP($A359,'[2]Export'!$A:$R,L$1,0)</f>
        <v>0</v>
      </c>
      <c r="M359" s="12">
        <f>VLOOKUP($A359,'[2]Export'!$A:$R,M$1,0)</f>
        <v>0</v>
      </c>
      <c r="N359" s="12">
        <f>VLOOKUP($A359,'[2]Export'!$A:$R,N$1,0)</f>
        <v>56</v>
      </c>
      <c r="O359" s="12">
        <f>VLOOKUP($A359,'[2]Export'!$A:$R,O$1,0)</f>
        <v>64</v>
      </c>
      <c r="P359" s="12">
        <f>VLOOKUP($A359,'[2]Export'!$A:$R,P$1,0)</f>
        <v>50</v>
      </c>
    </row>
    <row r="360" spans="1:16" s="9" customFormat="1" ht="15">
      <c r="A360" s="7" t="s">
        <v>383</v>
      </c>
      <c r="B360" s="7" t="s">
        <v>33</v>
      </c>
      <c r="C360" s="10" t="s">
        <v>295</v>
      </c>
      <c r="D360" s="11"/>
      <c r="E360" s="12">
        <f>VLOOKUP($A360,'[2]Export'!$A:$R,E$1,0)</f>
        <v>0</v>
      </c>
      <c r="F360" s="12">
        <f>VLOOKUP($A360,'[2]Export'!$A:$R,F$1,0)</f>
        <v>0</v>
      </c>
      <c r="G360" s="12">
        <f>VLOOKUP($A360,'[2]Export'!$A:$R,G$1,0)</f>
        <v>0</v>
      </c>
      <c r="H360" s="12">
        <f>VLOOKUP($A360,'[2]Export'!$A:$R,H$1,0)</f>
        <v>0</v>
      </c>
      <c r="I360" s="12">
        <f>VLOOKUP($A360,'[2]Export'!$A:$R,I$1,0)</f>
        <v>0</v>
      </c>
      <c r="J360" s="12">
        <f>VLOOKUP($A360,'[2]Export'!$A:$R,J$1,0)</f>
        <v>0</v>
      </c>
      <c r="K360" s="12">
        <f>VLOOKUP($A360,'[2]Export'!$A:$R,K$1,0)</f>
        <v>0</v>
      </c>
      <c r="L360" s="12">
        <f>VLOOKUP($A360,'[2]Export'!$A:$R,L$1,0)</f>
        <v>0</v>
      </c>
      <c r="M360" s="12">
        <f>VLOOKUP($A360,'[2]Export'!$A:$R,M$1,0)</f>
        <v>0</v>
      </c>
      <c r="N360" s="12">
        <f>VLOOKUP($A360,'[2]Export'!$A:$R,N$1,0)</f>
        <v>46</v>
      </c>
      <c r="O360" s="12">
        <f>VLOOKUP($A360,'[2]Export'!$A:$R,O$1,0)</f>
        <v>61</v>
      </c>
      <c r="P360" s="12">
        <f>VLOOKUP($A360,'[2]Export'!$A:$R,P$1,0)</f>
        <v>20</v>
      </c>
    </row>
    <row r="361" spans="1:16" s="9" customFormat="1" ht="15">
      <c r="A361" s="7" t="s">
        <v>384</v>
      </c>
      <c r="B361" s="7" t="s">
        <v>42</v>
      </c>
      <c r="C361" s="10" t="s">
        <v>295</v>
      </c>
      <c r="D361" s="11" t="s">
        <v>594</v>
      </c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</row>
    <row r="362" spans="1:16" s="9" customFormat="1" ht="15">
      <c r="A362" s="7" t="s">
        <v>385</v>
      </c>
      <c r="B362" s="7" t="s">
        <v>57</v>
      </c>
      <c r="C362" s="10" t="s">
        <v>295</v>
      </c>
      <c r="D362" s="11"/>
      <c r="E362" s="12">
        <f>VLOOKUP($A362,'[2]Export'!$A:$R,E$1,0)</f>
        <v>5.8</v>
      </c>
      <c r="F362" s="12">
        <f>VLOOKUP($A362,'[2]Export'!$A:$R,F$1,0)</f>
        <v>5.8</v>
      </c>
      <c r="G362" s="12">
        <f>VLOOKUP($A362,'[2]Export'!$A:$R,G$1,0)</f>
        <v>10</v>
      </c>
      <c r="H362" s="12">
        <f>VLOOKUP($A362,'[2]Export'!$A:$R,H$1,0)</f>
        <v>0</v>
      </c>
      <c r="I362" s="12">
        <f>VLOOKUP($A362,'[2]Export'!$A:$R,I$1,0)</f>
        <v>0</v>
      </c>
      <c r="J362" s="12">
        <f>VLOOKUP($A362,'[2]Export'!$A:$R,J$1,0)</f>
        <v>0</v>
      </c>
      <c r="K362" s="12">
        <f>VLOOKUP($A362,'[2]Export'!$A:$R,K$1,0)</f>
        <v>0</v>
      </c>
      <c r="L362" s="12">
        <f>VLOOKUP($A362,'[2]Export'!$A:$R,L$1,0)</f>
        <v>0</v>
      </c>
      <c r="M362" s="12">
        <f>VLOOKUP($A362,'[2]Export'!$A:$R,M$1,0)</f>
        <v>1</v>
      </c>
      <c r="N362" s="12">
        <f>VLOOKUP($A362,'[2]Export'!$A:$R,N$1,0)</f>
        <v>62</v>
      </c>
      <c r="O362" s="12">
        <f>VLOOKUP($A362,'[2]Export'!$A:$R,O$1,0)</f>
        <v>67</v>
      </c>
      <c r="P362" s="12">
        <f>VLOOKUP($A362,'[2]Export'!$A:$R,P$1,0)</f>
        <v>70</v>
      </c>
    </row>
    <row r="363" spans="1:16" ht="15">
      <c r="A363" s="13" t="s">
        <v>386</v>
      </c>
      <c r="B363" s="13" t="s">
        <v>7</v>
      </c>
      <c r="C363" s="14" t="s">
        <v>295</v>
      </c>
      <c r="D363" s="15"/>
      <c r="E363" s="16">
        <f>VLOOKUP($A363,'[2]Export'!$A:$R,E$1,0)</f>
        <v>5.78</v>
      </c>
      <c r="F363" s="16">
        <f>VLOOKUP($A363,'[2]Export'!$A:$R,F$1,0)</f>
        <v>6.02</v>
      </c>
      <c r="G363" s="16">
        <f>VLOOKUP($A363,'[2]Export'!$A:$R,G$1,0)</f>
        <v>19</v>
      </c>
      <c r="H363" s="16">
        <f>VLOOKUP($A363,'[2]Export'!$A:$R,H$1,0)</f>
        <v>1</v>
      </c>
      <c r="I363" s="16">
        <f>VLOOKUP($A363,'[2]Export'!$A:$R,I$1,0)</f>
        <v>2</v>
      </c>
      <c r="J363" s="16">
        <f>VLOOKUP($A363,'[2]Export'!$A:$R,J$1,0)</f>
        <v>3</v>
      </c>
      <c r="K363" s="16">
        <f>VLOOKUP($A363,'[2]Export'!$A:$R,K$1,0)</f>
        <v>0</v>
      </c>
      <c r="L363" s="16">
        <f>VLOOKUP($A363,'[2]Export'!$A:$R,L$1,0)</f>
        <v>0</v>
      </c>
      <c r="M363" s="16">
        <f>VLOOKUP($A363,'[2]Export'!$A:$R,M$1,0)</f>
        <v>0</v>
      </c>
      <c r="N363" s="16">
        <f>VLOOKUP($A363,'[2]Export'!$A:$R,N$1,0)</f>
        <v>62</v>
      </c>
      <c r="O363" s="16">
        <f>VLOOKUP($A363,'[2]Export'!$A:$R,O$1,0)</f>
        <v>68</v>
      </c>
      <c r="P363" s="16">
        <f>VLOOKUP($A363,'[2]Export'!$A:$R,P$1,0)</f>
        <v>75</v>
      </c>
    </row>
    <row r="364" spans="1:16" s="9" customFormat="1" ht="15">
      <c r="A364" s="7" t="s">
        <v>387</v>
      </c>
      <c r="B364" s="7" t="s">
        <v>20</v>
      </c>
      <c r="C364" s="10" t="s">
        <v>295</v>
      </c>
      <c r="D364" s="11" t="s">
        <v>591</v>
      </c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1:16" s="9" customFormat="1" ht="15">
      <c r="A365" s="7" t="s">
        <v>388</v>
      </c>
      <c r="B365" s="7" t="s">
        <v>18</v>
      </c>
      <c r="C365" s="10" t="s">
        <v>295</v>
      </c>
      <c r="D365" s="11"/>
      <c r="E365" s="12">
        <f>VLOOKUP($A365,'[2]Export'!$A:$R,E$1,0)</f>
        <v>6</v>
      </c>
      <c r="F365" s="12">
        <f>VLOOKUP($A365,'[2]Export'!$A:$R,F$1,0)</f>
        <v>6.12</v>
      </c>
      <c r="G365" s="12">
        <f>VLOOKUP($A365,'[2]Export'!$A:$R,G$1,0)</f>
        <v>8</v>
      </c>
      <c r="H365" s="12">
        <f>VLOOKUP($A365,'[2]Export'!$A:$R,H$1,0)</f>
        <v>0</v>
      </c>
      <c r="I365" s="12">
        <f>VLOOKUP($A365,'[2]Export'!$A:$R,I$1,0)</f>
        <v>1</v>
      </c>
      <c r="J365" s="12">
        <f>VLOOKUP($A365,'[2]Export'!$A:$R,J$1,0)</f>
        <v>0</v>
      </c>
      <c r="K365" s="12">
        <f>VLOOKUP($A365,'[2]Export'!$A:$R,K$1,0)</f>
        <v>0</v>
      </c>
      <c r="L365" s="12">
        <f>VLOOKUP($A365,'[2]Export'!$A:$R,L$1,0)</f>
        <v>0</v>
      </c>
      <c r="M365" s="12">
        <f>VLOOKUP($A365,'[2]Export'!$A:$R,M$1,0)</f>
        <v>0</v>
      </c>
      <c r="N365" s="12">
        <f>VLOOKUP($A365,'[2]Export'!$A:$R,N$1,0)</f>
        <v>62</v>
      </c>
      <c r="O365" s="12">
        <f>VLOOKUP($A365,'[2]Export'!$A:$R,O$1,0)</f>
        <v>61</v>
      </c>
      <c r="P365" s="12">
        <f>VLOOKUP($A365,'[2]Export'!$A:$R,P$1,0)</f>
        <v>80</v>
      </c>
    </row>
    <row r="366" spans="1:16" s="9" customFormat="1" ht="15">
      <c r="A366" s="7" t="s">
        <v>389</v>
      </c>
      <c r="B366" s="7" t="s">
        <v>33</v>
      </c>
      <c r="C366" s="10" t="s">
        <v>295</v>
      </c>
      <c r="D366" s="11"/>
      <c r="E366" s="12">
        <f>VLOOKUP($A366,'[2]Export'!$A:$R,E$1,0)</f>
        <v>5.63</v>
      </c>
      <c r="F366" s="12">
        <f>VLOOKUP($A366,'[2]Export'!$A:$R,F$1,0)</f>
        <v>5.96</v>
      </c>
      <c r="G366" s="12">
        <f>VLOOKUP($A366,'[2]Export'!$A:$R,G$1,0)</f>
        <v>15</v>
      </c>
      <c r="H366" s="12">
        <f>VLOOKUP($A366,'[2]Export'!$A:$R,H$1,0)</f>
        <v>1</v>
      </c>
      <c r="I366" s="12">
        <f>VLOOKUP($A366,'[2]Export'!$A:$R,I$1,0)</f>
        <v>1</v>
      </c>
      <c r="J366" s="12">
        <f>VLOOKUP($A366,'[2]Export'!$A:$R,J$1,0)</f>
        <v>0</v>
      </c>
      <c r="K366" s="12">
        <f>VLOOKUP($A366,'[2]Export'!$A:$R,K$1,0)</f>
        <v>0</v>
      </c>
      <c r="L366" s="12">
        <f>VLOOKUP($A366,'[2]Export'!$A:$R,L$1,0)</f>
        <v>0</v>
      </c>
      <c r="M366" s="12">
        <f>VLOOKUP($A366,'[2]Export'!$A:$R,M$1,0)</f>
        <v>0</v>
      </c>
      <c r="N366" s="12">
        <f>VLOOKUP($A366,'[2]Export'!$A:$R,N$1,0)</f>
        <v>58</v>
      </c>
      <c r="O366" s="12">
        <f>VLOOKUP($A366,'[2]Export'!$A:$R,O$1,0)</f>
        <v>66</v>
      </c>
      <c r="P366" s="12">
        <f>VLOOKUP($A366,'[2]Export'!$A:$R,P$1,0)</f>
        <v>55</v>
      </c>
    </row>
    <row r="367" spans="1:16" s="9" customFormat="1" ht="15">
      <c r="A367" s="7" t="s">
        <v>390</v>
      </c>
      <c r="B367" s="7" t="s">
        <v>54</v>
      </c>
      <c r="C367" s="10" t="s">
        <v>295</v>
      </c>
      <c r="D367" s="11"/>
      <c r="E367" s="12">
        <f>VLOOKUP($A367,'[2]Export'!$A:$R,E$1,0)</f>
        <v>5.75</v>
      </c>
      <c r="F367" s="12">
        <f>VLOOKUP($A367,'[2]Export'!$A:$R,F$1,0)</f>
        <v>5.75</v>
      </c>
      <c r="G367" s="12">
        <f>VLOOKUP($A367,'[2]Export'!$A:$R,G$1,0)</f>
        <v>4</v>
      </c>
      <c r="H367" s="12">
        <f>VLOOKUP($A367,'[2]Export'!$A:$R,H$1,0)</f>
        <v>0</v>
      </c>
      <c r="I367" s="12">
        <f>VLOOKUP($A367,'[2]Export'!$A:$R,I$1,0)</f>
        <v>0</v>
      </c>
      <c r="J367" s="12">
        <f>VLOOKUP($A367,'[2]Export'!$A:$R,J$1,0)</f>
        <v>0</v>
      </c>
      <c r="K367" s="12">
        <f>VLOOKUP($A367,'[2]Export'!$A:$R,K$1,0)</f>
        <v>0</v>
      </c>
      <c r="L367" s="12">
        <f>VLOOKUP($A367,'[2]Export'!$A:$R,L$1,0)</f>
        <v>0</v>
      </c>
      <c r="M367" s="12">
        <f>VLOOKUP($A367,'[2]Export'!$A:$R,M$1,0)</f>
        <v>0</v>
      </c>
      <c r="N367" s="12">
        <f>VLOOKUP($A367,'[2]Export'!$A:$R,N$1,0)</f>
        <v>52</v>
      </c>
      <c r="O367" s="12">
        <f>VLOOKUP($A367,'[2]Export'!$A:$R,O$1,0)</f>
        <v>61</v>
      </c>
      <c r="P367" s="12">
        <f>VLOOKUP($A367,'[2]Export'!$A:$R,P$1,0)</f>
        <v>50</v>
      </c>
    </row>
    <row r="368" spans="1:16" s="9" customFormat="1" ht="15">
      <c r="A368" s="7" t="s">
        <v>391</v>
      </c>
      <c r="B368" s="7" t="s">
        <v>5</v>
      </c>
      <c r="C368" s="10" t="s">
        <v>295</v>
      </c>
      <c r="D368" s="11" t="s">
        <v>593</v>
      </c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</row>
    <row r="369" spans="1:16" ht="15">
      <c r="A369" s="13" t="s">
        <v>392</v>
      </c>
      <c r="B369" s="13" t="s">
        <v>42</v>
      </c>
      <c r="C369" s="14" t="s">
        <v>295</v>
      </c>
      <c r="D369" s="15" t="s">
        <v>597</v>
      </c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</row>
    <row r="370" spans="1:16" s="9" customFormat="1" ht="15">
      <c r="A370" s="7" t="s">
        <v>393</v>
      </c>
      <c r="B370" s="7" t="s">
        <v>14</v>
      </c>
      <c r="C370" s="10" t="s">
        <v>295</v>
      </c>
      <c r="D370" s="11" t="s">
        <v>594</v>
      </c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1:16" ht="15">
      <c r="A371" s="13" t="s">
        <v>394</v>
      </c>
      <c r="B371" s="13" t="s">
        <v>28</v>
      </c>
      <c r="C371" s="14" t="s">
        <v>295</v>
      </c>
      <c r="D371" s="15" t="s">
        <v>596</v>
      </c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</row>
    <row r="372" spans="1:16" s="9" customFormat="1" ht="15">
      <c r="A372" s="7" t="s">
        <v>395</v>
      </c>
      <c r="B372" s="7" t="s">
        <v>16</v>
      </c>
      <c r="C372" s="10" t="s">
        <v>295</v>
      </c>
      <c r="D372" s="11"/>
      <c r="E372" s="12">
        <f>VLOOKUP($A372,'[2]Export'!$A:$R,E$1,0)</f>
        <v>0</v>
      </c>
      <c r="F372" s="12">
        <f>VLOOKUP($A372,'[2]Export'!$A:$R,F$1,0)</f>
        <v>0</v>
      </c>
      <c r="G372" s="12">
        <f>VLOOKUP($A372,'[2]Export'!$A:$R,G$1,0)</f>
        <v>0</v>
      </c>
      <c r="H372" s="12">
        <f>VLOOKUP($A372,'[2]Export'!$A:$R,H$1,0)</f>
        <v>0</v>
      </c>
      <c r="I372" s="12">
        <f>VLOOKUP($A372,'[2]Export'!$A:$R,I$1,0)</f>
        <v>0</v>
      </c>
      <c r="J372" s="12">
        <f>VLOOKUP($A372,'[2]Export'!$A:$R,J$1,0)</f>
        <v>0</v>
      </c>
      <c r="K372" s="12">
        <f>VLOOKUP($A372,'[2]Export'!$A:$R,K$1,0)</f>
        <v>0</v>
      </c>
      <c r="L372" s="12">
        <f>VLOOKUP($A372,'[2]Export'!$A:$R,L$1,0)</f>
        <v>0</v>
      </c>
      <c r="M372" s="12">
        <f>VLOOKUP($A372,'[2]Export'!$A:$R,M$1,0)</f>
        <v>0</v>
      </c>
      <c r="N372" s="12">
        <f>VLOOKUP($A372,'[2]Export'!$A:$R,N$1,0)</f>
        <v>40</v>
      </c>
      <c r="O372" s="12">
        <f>VLOOKUP($A372,'[2]Export'!$A:$R,O$1,0)</f>
        <v>50</v>
      </c>
      <c r="P372" s="12">
        <f>VLOOKUP($A372,'[2]Export'!$A:$R,P$1,0)</f>
        <v>25</v>
      </c>
    </row>
    <row r="373" spans="1:16" s="9" customFormat="1" ht="15">
      <c r="A373" s="7" t="s">
        <v>396</v>
      </c>
      <c r="B373" s="7" t="s">
        <v>7</v>
      </c>
      <c r="C373" s="10" t="s">
        <v>295</v>
      </c>
      <c r="D373" s="11" t="s">
        <v>595</v>
      </c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1:16" s="9" customFormat="1" ht="15">
      <c r="A374" s="7" t="s">
        <v>397</v>
      </c>
      <c r="B374" s="7" t="s">
        <v>7</v>
      </c>
      <c r="C374" s="10" t="s">
        <v>295</v>
      </c>
      <c r="D374" s="11" t="s">
        <v>591</v>
      </c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1:16" s="9" customFormat="1" ht="15">
      <c r="A375" s="7" t="s">
        <v>398</v>
      </c>
      <c r="B375" s="7" t="s">
        <v>22</v>
      </c>
      <c r="C375" s="10" t="s">
        <v>295</v>
      </c>
      <c r="D375" s="11"/>
      <c r="E375" s="12">
        <f>VLOOKUP($A375,'[2]Export'!$A:$R,E$1,0)</f>
        <v>0</v>
      </c>
      <c r="F375" s="12">
        <f>VLOOKUP($A375,'[2]Export'!$A:$R,F$1,0)</f>
        <v>0</v>
      </c>
      <c r="G375" s="12">
        <f>VLOOKUP($A375,'[2]Export'!$A:$R,G$1,0)</f>
        <v>0</v>
      </c>
      <c r="H375" s="12">
        <f>VLOOKUP($A375,'[2]Export'!$A:$R,H$1,0)</f>
        <v>0</v>
      </c>
      <c r="I375" s="12">
        <f>VLOOKUP($A375,'[2]Export'!$A:$R,I$1,0)</f>
        <v>0</v>
      </c>
      <c r="J375" s="12">
        <f>VLOOKUP($A375,'[2]Export'!$A:$R,J$1,0)</f>
        <v>0</v>
      </c>
      <c r="K375" s="12">
        <f>VLOOKUP($A375,'[2]Export'!$A:$R,K$1,0)</f>
        <v>0</v>
      </c>
      <c r="L375" s="12">
        <f>VLOOKUP($A375,'[2]Export'!$A:$R,L$1,0)</f>
        <v>0</v>
      </c>
      <c r="M375" s="12">
        <f>VLOOKUP($A375,'[2]Export'!$A:$R,M$1,0)</f>
        <v>0</v>
      </c>
      <c r="N375" s="12">
        <f>VLOOKUP($A375,'[2]Export'!$A:$R,N$1,0)</f>
        <v>50</v>
      </c>
      <c r="O375" s="12">
        <f>VLOOKUP($A375,'[2]Export'!$A:$R,O$1,0)</f>
        <v>60</v>
      </c>
      <c r="P375" s="12">
        <f>VLOOKUP($A375,'[2]Export'!$A:$R,P$1,0)</f>
        <v>45</v>
      </c>
    </row>
    <row r="376" spans="1:16" s="9" customFormat="1" ht="15">
      <c r="A376" s="7" t="s">
        <v>399</v>
      </c>
      <c r="B376" s="7" t="s">
        <v>24</v>
      </c>
      <c r="C376" s="10" t="s">
        <v>295</v>
      </c>
      <c r="D376" s="11"/>
      <c r="E376" s="12">
        <f>VLOOKUP($A376,'[2]Export'!$A:$R,E$1,0)</f>
        <v>5.73</v>
      </c>
      <c r="F376" s="12">
        <f>VLOOKUP($A376,'[2]Export'!$A:$R,F$1,0)</f>
        <v>5.53</v>
      </c>
      <c r="G376" s="12">
        <f>VLOOKUP($A376,'[2]Export'!$A:$R,G$1,0)</f>
        <v>13</v>
      </c>
      <c r="H376" s="12">
        <f>VLOOKUP($A376,'[2]Export'!$A:$R,H$1,0)</f>
        <v>0</v>
      </c>
      <c r="I376" s="12">
        <f>VLOOKUP($A376,'[2]Export'!$A:$R,I$1,0)</f>
        <v>0</v>
      </c>
      <c r="J376" s="12">
        <f>VLOOKUP($A376,'[2]Export'!$A:$R,J$1,0)</f>
        <v>3</v>
      </c>
      <c r="K376" s="12">
        <f>VLOOKUP($A376,'[2]Export'!$A:$R,K$1,0)</f>
        <v>1</v>
      </c>
      <c r="L376" s="12">
        <f>VLOOKUP($A376,'[2]Export'!$A:$R,L$1,0)</f>
        <v>0</v>
      </c>
      <c r="M376" s="12">
        <f>VLOOKUP($A376,'[2]Export'!$A:$R,M$1,0)</f>
        <v>1</v>
      </c>
      <c r="N376" s="12">
        <f>VLOOKUP($A376,'[2]Export'!$A:$R,N$1,0)</f>
        <v>61</v>
      </c>
      <c r="O376" s="12">
        <f>VLOOKUP($A376,'[2]Export'!$A:$R,O$1,0)</f>
        <v>61</v>
      </c>
      <c r="P376" s="12">
        <f>VLOOKUP($A376,'[2]Export'!$A:$R,P$1,0)</f>
        <v>65</v>
      </c>
    </row>
    <row r="377" spans="1:16" s="9" customFormat="1" ht="15">
      <c r="A377" s="7" t="s">
        <v>400</v>
      </c>
      <c r="B377" s="7" t="s">
        <v>40</v>
      </c>
      <c r="C377" s="10" t="s">
        <v>295</v>
      </c>
      <c r="D377" s="11"/>
      <c r="E377" s="12">
        <f>VLOOKUP($A377,'[2]Export'!$A:$R,E$1,0)</f>
        <v>0</v>
      </c>
      <c r="F377" s="12">
        <f>VLOOKUP($A377,'[2]Export'!$A:$R,F$1,0)</f>
        <v>0</v>
      </c>
      <c r="G377" s="12">
        <f>VLOOKUP($A377,'[2]Export'!$A:$R,G$1,0)</f>
        <v>0</v>
      </c>
      <c r="H377" s="12">
        <f>VLOOKUP($A377,'[2]Export'!$A:$R,H$1,0)</f>
        <v>0</v>
      </c>
      <c r="I377" s="12">
        <f>VLOOKUP($A377,'[2]Export'!$A:$R,I$1,0)</f>
        <v>0</v>
      </c>
      <c r="J377" s="12">
        <f>VLOOKUP($A377,'[2]Export'!$A:$R,J$1,0)</f>
        <v>0</v>
      </c>
      <c r="K377" s="12">
        <f>VLOOKUP($A377,'[2]Export'!$A:$R,K$1,0)</f>
        <v>0</v>
      </c>
      <c r="L377" s="12">
        <f>VLOOKUP($A377,'[2]Export'!$A:$R,L$1,0)</f>
        <v>0</v>
      </c>
      <c r="M377" s="12">
        <f>VLOOKUP($A377,'[2]Export'!$A:$R,M$1,0)</f>
        <v>0</v>
      </c>
      <c r="N377" s="12">
        <f>VLOOKUP($A377,'[2]Export'!$A:$R,N$1,0)</f>
        <v>46</v>
      </c>
      <c r="O377" s="12">
        <f>VLOOKUP($A377,'[2]Export'!$A:$R,O$1,0)</f>
        <v>62</v>
      </c>
      <c r="P377" s="12">
        <f>VLOOKUP($A377,'[2]Export'!$A:$R,P$1,0)</f>
        <v>25</v>
      </c>
    </row>
    <row r="378" spans="1:16" s="9" customFormat="1" ht="15">
      <c r="A378" s="7" t="s">
        <v>401</v>
      </c>
      <c r="B378" s="7" t="s">
        <v>5</v>
      </c>
      <c r="C378" s="10" t="s">
        <v>295</v>
      </c>
      <c r="D378" s="11"/>
      <c r="E378" s="12">
        <f>VLOOKUP($A378,'[2]Export'!$A:$R,E$1,0)</f>
        <v>5.75</v>
      </c>
      <c r="F378" s="12">
        <f>VLOOKUP($A378,'[2]Export'!$A:$R,F$1,0)</f>
        <v>5.75</v>
      </c>
      <c r="G378" s="12">
        <f>VLOOKUP($A378,'[2]Export'!$A:$R,G$1,0)</f>
        <v>8</v>
      </c>
      <c r="H378" s="12">
        <f>VLOOKUP($A378,'[2]Export'!$A:$R,H$1,0)</f>
        <v>0</v>
      </c>
      <c r="I378" s="12">
        <f>VLOOKUP($A378,'[2]Export'!$A:$R,I$1,0)</f>
        <v>1</v>
      </c>
      <c r="J378" s="12">
        <f>VLOOKUP($A378,'[2]Export'!$A:$R,J$1,0)</f>
        <v>2</v>
      </c>
      <c r="K378" s="12">
        <f>VLOOKUP($A378,'[2]Export'!$A:$R,K$1,0)</f>
        <v>0</v>
      </c>
      <c r="L378" s="12">
        <f>VLOOKUP($A378,'[2]Export'!$A:$R,L$1,0)</f>
        <v>0</v>
      </c>
      <c r="M378" s="12">
        <f>VLOOKUP($A378,'[2]Export'!$A:$R,M$1,0)</f>
        <v>0</v>
      </c>
      <c r="N378" s="12">
        <f>VLOOKUP($A378,'[2]Export'!$A:$R,N$1,0)</f>
        <v>62</v>
      </c>
      <c r="O378" s="12">
        <f>VLOOKUP($A378,'[2]Export'!$A:$R,O$1,0)</f>
        <v>61</v>
      </c>
      <c r="P378" s="12">
        <f>VLOOKUP($A378,'[2]Export'!$A:$R,P$1,0)</f>
        <v>55</v>
      </c>
    </row>
    <row r="379" spans="1:16" ht="15">
      <c r="A379" s="13" t="s">
        <v>402</v>
      </c>
      <c r="B379" s="13" t="s">
        <v>42</v>
      </c>
      <c r="C379" s="14" t="s">
        <v>295</v>
      </c>
      <c r="D379" s="15" t="s">
        <v>600</v>
      </c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</row>
    <row r="380" spans="1:16" s="9" customFormat="1" ht="15">
      <c r="A380" s="7" t="s">
        <v>403</v>
      </c>
      <c r="B380" s="7" t="s">
        <v>14</v>
      </c>
      <c r="C380" s="10" t="s">
        <v>295</v>
      </c>
      <c r="D380" s="11"/>
      <c r="E380" s="12">
        <f>VLOOKUP($A380,'[2]Export'!$A:$R,E$1,0)</f>
        <v>0</v>
      </c>
      <c r="F380" s="12">
        <f>VLOOKUP($A380,'[2]Export'!$A:$R,F$1,0)</f>
        <v>0</v>
      </c>
      <c r="G380" s="12">
        <f>VLOOKUP($A380,'[2]Export'!$A:$R,G$1,0)</f>
        <v>0</v>
      </c>
      <c r="H380" s="12">
        <f>VLOOKUP($A380,'[2]Export'!$A:$R,H$1,0)</f>
        <v>0</v>
      </c>
      <c r="I380" s="12">
        <f>VLOOKUP($A380,'[2]Export'!$A:$R,I$1,0)</f>
        <v>0</v>
      </c>
      <c r="J380" s="12">
        <f>VLOOKUP($A380,'[2]Export'!$A:$R,J$1,0)</f>
        <v>0</v>
      </c>
      <c r="K380" s="12">
        <f>VLOOKUP($A380,'[2]Export'!$A:$R,K$1,0)</f>
        <v>0</v>
      </c>
      <c r="L380" s="12">
        <f>VLOOKUP($A380,'[2]Export'!$A:$R,L$1,0)</f>
        <v>0</v>
      </c>
      <c r="M380" s="12">
        <f>VLOOKUP($A380,'[2]Export'!$A:$R,M$1,0)</f>
        <v>0</v>
      </c>
      <c r="N380" s="12">
        <f>VLOOKUP($A380,'[2]Export'!$A:$R,N$1,0)</f>
        <v>57</v>
      </c>
      <c r="O380" s="12">
        <f>VLOOKUP($A380,'[2]Export'!$A:$R,O$1,0)</f>
        <v>69</v>
      </c>
      <c r="P380" s="12">
        <f>VLOOKUP($A380,'[2]Export'!$A:$R,P$1,0)</f>
        <v>50</v>
      </c>
    </row>
    <row r="381" spans="1:16" s="9" customFormat="1" ht="15">
      <c r="A381" s="7" t="s">
        <v>404</v>
      </c>
      <c r="B381" s="7" t="s">
        <v>14</v>
      </c>
      <c r="C381" s="10" t="s">
        <v>295</v>
      </c>
      <c r="D381" s="11" t="s">
        <v>598</v>
      </c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1:16" s="9" customFormat="1" ht="15">
      <c r="A382" s="7" t="s">
        <v>405</v>
      </c>
      <c r="B382" s="7" t="s">
        <v>5</v>
      </c>
      <c r="C382" s="10" t="s">
        <v>295</v>
      </c>
      <c r="D382" s="11" t="s">
        <v>594</v>
      </c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1:16" s="9" customFormat="1" ht="15">
      <c r="A383" s="7" t="s">
        <v>406</v>
      </c>
      <c r="B383" s="7" t="s">
        <v>40</v>
      </c>
      <c r="C383" s="10" t="s">
        <v>295</v>
      </c>
      <c r="D383" s="11" t="s">
        <v>596</v>
      </c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</row>
    <row r="384" spans="1:16" s="9" customFormat="1" ht="15">
      <c r="A384" s="7" t="s">
        <v>407</v>
      </c>
      <c r="B384" s="7" t="s">
        <v>42</v>
      </c>
      <c r="C384" s="10" t="s">
        <v>295</v>
      </c>
      <c r="D384" s="11" t="s">
        <v>594</v>
      </c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1:16" s="9" customFormat="1" ht="15">
      <c r="A385" s="7" t="s">
        <v>408</v>
      </c>
      <c r="B385" s="7" t="s">
        <v>28</v>
      </c>
      <c r="C385" s="10" t="s">
        <v>295</v>
      </c>
      <c r="D385" s="11"/>
      <c r="E385" s="12">
        <f>VLOOKUP($A385,'[2]Export'!$A:$R,E$1,0)</f>
        <v>5.5</v>
      </c>
      <c r="F385" s="12">
        <f>VLOOKUP($A385,'[2]Export'!$A:$R,F$1,0)</f>
        <v>5.16</v>
      </c>
      <c r="G385" s="12">
        <f>VLOOKUP($A385,'[2]Export'!$A:$R,G$1,0)</f>
        <v>6</v>
      </c>
      <c r="H385" s="12">
        <f>VLOOKUP($A385,'[2]Export'!$A:$R,H$1,0)</f>
        <v>0</v>
      </c>
      <c r="I385" s="12">
        <f>VLOOKUP($A385,'[2]Export'!$A:$R,I$1,0)</f>
        <v>0</v>
      </c>
      <c r="J385" s="12">
        <f>VLOOKUP($A385,'[2]Export'!$A:$R,J$1,0)</f>
        <v>2</v>
      </c>
      <c r="K385" s="12">
        <f>VLOOKUP($A385,'[2]Export'!$A:$R,K$1,0)</f>
        <v>1</v>
      </c>
      <c r="L385" s="12">
        <f>VLOOKUP($A385,'[2]Export'!$A:$R,L$1,0)</f>
        <v>0</v>
      </c>
      <c r="M385" s="12">
        <f>VLOOKUP($A385,'[2]Export'!$A:$R,M$1,0)</f>
        <v>0</v>
      </c>
      <c r="N385" s="12">
        <f>VLOOKUP($A385,'[2]Export'!$A:$R,N$1,0)</f>
        <v>59</v>
      </c>
      <c r="O385" s="12">
        <f>VLOOKUP($A385,'[2]Export'!$A:$R,O$1,0)</f>
        <v>65</v>
      </c>
      <c r="P385" s="12">
        <f>VLOOKUP($A385,'[2]Export'!$A:$R,P$1,0)</f>
        <v>75</v>
      </c>
    </row>
    <row r="386" spans="1:16" s="9" customFormat="1" ht="15">
      <c r="A386" s="7" t="s">
        <v>409</v>
      </c>
      <c r="B386" s="7" t="s">
        <v>48</v>
      </c>
      <c r="C386" s="10" t="s">
        <v>295</v>
      </c>
      <c r="D386" s="11" t="s">
        <v>596</v>
      </c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</row>
    <row r="387" spans="1:16" s="9" customFormat="1" ht="15">
      <c r="A387" s="7" t="s">
        <v>410</v>
      </c>
      <c r="B387" s="7" t="s">
        <v>18</v>
      </c>
      <c r="C387" s="10" t="s">
        <v>295</v>
      </c>
      <c r="D387" s="11"/>
      <c r="E387" s="12">
        <f>VLOOKUP($A387,'[2]Export'!$A:$R,E$1,0)</f>
        <v>5.62</v>
      </c>
      <c r="F387" s="12">
        <f>VLOOKUP($A387,'[2]Export'!$A:$R,F$1,0)</f>
        <v>6.12</v>
      </c>
      <c r="G387" s="12">
        <f>VLOOKUP($A387,'[2]Export'!$A:$R,G$1,0)</f>
        <v>4</v>
      </c>
      <c r="H387" s="12">
        <f>VLOOKUP($A387,'[2]Export'!$A:$R,H$1,0)</f>
        <v>1</v>
      </c>
      <c r="I387" s="12">
        <f>VLOOKUP($A387,'[2]Export'!$A:$R,I$1,0)</f>
        <v>0</v>
      </c>
      <c r="J387" s="12">
        <f>VLOOKUP($A387,'[2]Export'!$A:$R,J$1,0)</f>
        <v>0</v>
      </c>
      <c r="K387" s="12">
        <f>VLOOKUP($A387,'[2]Export'!$A:$R,K$1,0)</f>
        <v>0</v>
      </c>
      <c r="L387" s="12">
        <f>VLOOKUP($A387,'[2]Export'!$A:$R,L$1,0)</f>
        <v>0</v>
      </c>
      <c r="M387" s="12">
        <f>VLOOKUP($A387,'[2]Export'!$A:$R,M$1,0)</f>
        <v>0</v>
      </c>
      <c r="N387" s="12">
        <f>VLOOKUP($A387,'[2]Export'!$A:$R,N$1,0)</f>
        <v>62</v>
      </c>
      <c r="O387" s="12">
        <f>VLOOKUP($A387,'[2]Export'!$A:$R,O$1,0)</f>
        <v>62</v>
      </c>
      <c r="P387" s="12">
        <f>VLOOKUP($A387,'[2]Export'!$A:$R,P$1,0)</f>
        <v>75</v>
      </c>
    </row>
    <row r="388" spans="1:16" s="9" customFormat="1" ht="15">
      <c r="A388" s="7" t="s">
        <v>411</v>
      </c>
      <c r="B388" s="7" t="s">
        <v>26</v>
      </c>
      <c r="C388" s="10" t="s">
        <v>295</v>
      </c>
      <c r="D388" s="11" t="s">
        <v>591</v>
      </c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</row>
    <row r="389" spans="1:16" s="9" customFormat="1" ht="15">
      <c r="A389" s="7" t="s">
        <v>412</v>
      </c>
      <c r="B389" s="7" t="s">
        <v>54</v>
      </c>
      <c r="C389" s="10" t="s">
        <v>295</v>
      </c>
      <c r="D389" s="11"/>
      <c r="E389" s="12">
        <f>VLOOKUP($A389,'[2]Export'!$A:$R,E$1,0)</f>
        <v>5.75</v>
      </c>
      <c r="F389" s="12">
        <f>VLOOKUP($A389,'[2]Export'!$A:$R,F$1,0)</f>
        <v>5.5</v>
      </c>
      <c r="G389" s="12">
        <f>VLOOKUP($A389,'[2]Export'!$A:$R,G$1,0)</f>
        <v>2</v>
      </c>
      <c r="H389" s="12">
        <f>VLOOKUP($A389,'[2]Export'!$A:$R,H$1,0)</f>
        <v>0</v>
      </c>
      <c r="I389" s="12">
        <f>VLOOKUP($A389,'[2]Export'!$A:$R,I$1,0)</f>
        <v>0</v>
      </c>
      <c r="J389" s="12">
        <f>VLOOKUP($A389,'[2]Export'!$A:$R,J$1,0)</f>
        <v>1</v>
      </c>
      <c r="K389" s="12">
        <f>VLOOKUP($A389,'[2]Export'!$A:$R,K$1,0)</f>
        <v>0</v>
      </c>
      <c r="L389" s="12">
        <f>VLOOKUP($A389,'[2]Export'!$A:$R,L$1,0)</f>
        <v>0</v>
      </c>
      <c r="M389" s="12">
        <f>VLOOKUP($A389,'[2]Export'!$A:$R,M$1,0)</f>
        <v>0</v>
      </c>
      <c r="N389" s="12">
        <f>VLOOKUP($A389,'[2]Export'!$A:$R,N$1,0)</f>
        <v>51</v>
      </c>
      <c r="O389" s="12">
        <f>VLOOKUP($A389,'[2]Export'!$A:$R,O$1,0)</f>
        <v>60</v>
      </c>
      <c r="P389" s="12">
        <f>VLOOKUP($A389,'[2]Export'!$A:$R,P$1,0)</f>
        <v>45</v>
      </c>
    </row>
    <row r="390" spans="1:16" s="9" customFormat="1" ht="15">
      <c r="A390" s="7" t="s">
        <v>413</v>
      </c>
      <c r="B390" s="7" t="s">
        <v>16</v>
      </c>
      <c r="C390" s="10" t="s">
        <v>295</v>
      </c>
      <c r="D390" s="11" t="s">
        <v>597</v>
      </c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</row>
    <row r="391" spans="1:16" s="9" customFormat="1" ht="15">
      <c r="A391" s="7" t="s">
        <v>414</v>
      </c>
      <c r="B391" s="7" t="s">
        <v>20</v>
      </c>
      <c r="C391" s="10" t="s">
        <v>295</v>
      </c>
      <c r="D391" s="11" t="s">
        <v>599</v>
      </c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1:16" s="9" customFormat="1" ht="15">
      <c r="A392" s="7" t="s">
        <v>415</v>
      </c>
      <c r="B392" s="7" t="s">
        <v>54</v>
      </c>
      <c r="C392" s="10" t="s">
        <v>295</v>
      </c>
      <c r="D392" s="11"/>
      <c r="E392" s="12">
        <f>VLOOKUP($A392,'[2]Export'!$A:$R,E$1,0)</f>
        <v>5.93</v>
      </c>
      <c r="F392" s="12">
        <f>VLOOKUP($A392,'[2]Export'!$A:$R,F$1,0)</f>
        <v>5.9</v>
      </c>
      <c r="G392" s="12">
        <f>VLOOKUP($A392,'[2]Export'!$A:$R,G$1,0)</f>
        <v>15</v>
      </c>
      <c r="H392" s="12">
        <f>VLOOKUP($A392,'[2]Export'!$A:$R,H$1,0)</f>
        <v>0</v>
      </c>
      <c r="I392" s="12">
        <f>VLOOKUP($A392,'[2]Export'!$A:$R,I$1,0)</f>
        <v>0</v>
      </c>
      <c r="J392" s="12">
        <f>VLOOKUP($A392,'[2]Export'!$A:$R,J$1,0)</f>
        <v>2</v>
      </c>
      <c r="K392" s="12">
        <f>VLOOKUP($A392,'[2]Export'!$A:$R,K$1,0)</f>
        <v>0</v>
      </c>
      <c r="L392" s="12">
        <f>VLOOKUP($A392,'[2]Export'!$A:$R,L$1,0)</f>
        <v>0</v>
      </c>
      <c r="M392" s="12">
        <f>VLOOKUP($A392,'[2]Export'!$A:$R,M$1,0)</f>
        <v>0</v>
      </c>
      <c r="N392" s="12">
        <f>VLOOKUP($A392,'[2]Export'!$A:$R,N$1,0)</f>
        <v>59</v>
      </c>
      <c r="O392" s="12">
        <f>VLOOKUP($A392,'[2]Export'!$A:$R,O$1,0)</f>
        <v>59</v>
      </c>
      <c r="P392" s="12">
        <f>VLOOKUP($A392,'[2]Export'!$A:$R,P$1,0)</f>
        <v>60</v>
      </c>
    </row>
    <row r="393" spans="1:16" s="9" customFormat="1" ht="15">
      <c r="A393" s="7" t="s">
        <v>416</v>
      </c>
      <c r="B393" s="7" t="s">
        <v>9</v>
      </c>
      <c r="C393" s="10" t="s">
        <v>295</v>
      </c>
      <c r="D393" s="11" t="s">
        <v>598</v>
      </c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</row>
    <row r="394" spans="1:16" s="9" customFormat="1" ht="15">
      <c r="A394" s="7" t="s">
        <v>417</v>
      </c>
      <c r="B394" s="7" t="s">
        <v>20</v>
      </c>
      <c r="C394" s="10" t="s">
        <v>295</v>
      </c>
      <c r="D394" s="11" t="s">
        <v>591</v>
      </c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</row>
    <row r="395" spans="1:16" s="9" customFormat="1" ht="15">
      <c r="A395" s="7" t="s">
        <v>418</v>
      </c>
      <c r="B395" s="7" t="s">
        <v>48</v>
      </c>
      <c r="C395" s="10" t="s">
        <v>295</v>
      </c>
      <c r="D395" s="11"/>
      <c r="E395" s="12">
        <f>VLOOKUP($A395,'[2]Export'!$A:$R,E$1,0)</f>
        <v>6.19</v>
      </c>
      <c r="F395" s="12">
        <f>VLOOKUP($A395,'[2]Export'!$A:$R,F$1,0)</f>
        <v>6.23</v>
      </c>
      <c r="G395" s="12">
        <f>VLOOKUP($A395,'[2]Export'!$A:$R,G$1,0)</f>
        <v>13</v>
      </c>
      <c r="H395" s="12">
        <f>VLOOKUP($A395,'[2]Export'!$A:$R,H$1,0)</f>
        <v>0</v>
      </c>
      <c r="I395" s="12">
        <f>VLOOKUP($A395,'[2]Export'!$A:$R,I$1,0)</f>
        <v>2</v>
      </c>
      <c r="J395" s="12">
        <f>VLOOKUP($A395,'[2]Export'!$A:$R,J$1,0)</f>
        <v>3</v>
      </c>
      <c r="K395" s="12">
        <f>VLOOKUP($A395,'[2]Export'!$A:$R,K$1,0)</f>
        <v>0</v>
      </c>
      <c r="L395" s="12">
        <f>VLOOKUP($A395,'[2]Export'!$A:$R,L$1,0)</f>
        <v>0</v>
      </c>
      <c r="M395" s="12">
        <f>VLOOKUP($A395,'[2]Export'!$A:$R,M$1,0)</f>
        <v>0</v>
      </c>
      <c r="N395" s="12">
        <f>VLOOKUP($A395,'[2]Export'!$A:$R,N$1,0)</f>
        <v>61</v>
      </c>
      <c r="O395" s="12">
        <f>VLOOKUP($A395,'[2]Export'!$A:$R,O$1,0)</f>
        <v>63</v>
      </c>
      <c r="P395" s="12">
        <f>VLOOKUP($A395,'[2]Export'!$A:$R,P$1,0)</f>
        <v>80</v>
      </c>
    </row>
    <row r="396" spans="1:16" s="9" customFormat="1" ht="15">
      <c r="A396" s="7" t="s">
        <v>419</v>
      </c>
      <c r="B396" s="7" t="s">
        <v>57</v>
      </c>
      <c r="C396" s="10" t="s">
        <v>295</v>
      </c>
      <c r="D396" s="11" t="s">
        <v>592</v>
      </c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</row>
    <row r="397" spans="1:16" s="9" customFormat="1" ht="15">
      <c r="A397" s="7" t="s">
        <v>420</v>
      </c>
      <c r="B397" s="7" t="s">
        <v>7</v>
      </c>
      <c r="C397" s="10" t="s">
        <v>295</v>
      </c>
      <c r="D397" s="11"/>
      <c r="E397" s="12">
        <f>VLOOKUP($A397,'[2]Export'!$A:$R,E$1,0)</f>
        <v>5.96</v>
      </c>
      <c r="F397" s="12">
        <f>VLOOKUP($A397,'[2]Export'!$A:$R,F$1,0)</f>
        <v>5.88</v>
      </c>
      <c r="G397" s="12">
        <f>VLOOKUP($A397,'[2]Export'!$A:$R,G$1,0)</f>
        <v>13</v>
      </c>
      <c r="H397" s="12">
        <f>VLOOKUP($A397,'[2]Export'!$A:$R,H$1,0)</f>
        <v>0</v>
      </c>
      <c r="I397" s="12">
        <f>VLOOKUP($A397,'[2]Export'!$A:$R,I$1,0)</f>
        <v>0</v>
      </c>
      <c r="J397" s="12">
        <f>VLOOKUP($A397,'[2]Export'!$A:$R,J$1,0)</f>
        <v>2</v>
      </c>
      <c r="K397" s="12">
        <f>VLOOKUP($A397,'[2]Export'!$A:$R,K$1,0)</f>
        <v>0</v>
      </c>
      <c r="L397" s="12">
        <f>VLOOKUP($A397,'[2]Export'!$A:$R,L$1,0)</f>
        <v>0</v>
      </c>
      <c r="M397" s="12">
        <f>VLOOKUP($A397,'[2]Export'!$A:$R,M$1,0)</f>
        <v>0</v>
      </c>
      <c r="N397" s="12">
        <f>VLOOKUP($A397,'[2]Export'!$A:$R,N$1,0)</f>
        <v>59</v>
      </c>
      <c r="O397" s="12">
        <f>VLOOKUP($A397,'[2]Export'!$A:$R,O$1,0)</f>
        <v>71</v>
      </c>
      <c r="P397" s="12">
        <f>VLOOKUP($A397,'[2]Export'!$A:$R,P$1,0)</f>
        <v>40</v>
      </c>
    </row>
    <row r="398" spans="1:16" s="9" customFormat="1" ht="15">
      <c r="A398" s="7" t="s">
        <v>421</v>
      </c>
      <c r="B398" s="7" t="s">
        <v>28</v>
      </c>
      <c r="C398" s="10" t="s">
        <v>295</v>
      </c>
      <c r="D398" s="11"/>
      <c r="E398" s="12">
        <f>VLOOKUP($A398,'[2]Export'!$A:$R,E$1,0)</f>
        <v>0</v>
      </c>
      <c r="F398" s="12">
        <f>VLOOKUP($A398,'[2]Export'!$A:$R,F$1,0)</f>
        <v>0</v>
      </c>
      <c r="G398" s="12">
        <f>VLOOKUP($A398,'[2]Export'!$A:$R,G$1,0)</f>
        <v>0</v>
      </c>
      <c r="H398" s="12">
        <f>VLOOKUP($A398,'[2]Export'!$A:$R,H$1,0)</f>
        <v>0</v>
      </c>
      <c r="I398" s="12">
        <f>VLOOKUP($A398,'[2]Export'!$A:$R,I$1,0)</f>
        <v>0</v>
      </c>
      <c r="J398" s="12">
        <f>VLOOKUP($A398,'[2]Export'!$A:$R,J$1,0)</f>
        <v>0</v>
      </c>
      <c r="K398" s="12">
        <f>VLOOKUP($A398,'[2]Export'!$A:$R,K$1,0)</f>
        <v>0</v>
      </c>
      <c r="L398" s="12">
        <f>VLOOKUP($A398,'[2]Export'!$A:$R,L$1,0)</f>
        <v>0</v>
      </c>
      <c r="M398" s="12">
        <f>VLOOKUP($A398,'[2]Export'!$A:$R,M$1,0)</f>
        <v>0</v>
      </c>
      <c r="N398" s="12">
        <f>VLOOKUP($A398,'[2]Export'!$A:$R,N$1,0)</f>
        <v>0</v>
      </c>
      <c r="O398" s="12">
        <f>VLOOKUP($A398,'[2]Export'!$A:$R,O$1,0)</f>
        <v>0</v>
      </c>
      <c r="P398" s="12">
        <f>VLOOKUP($A398,'[2]Export'!$A:$R,P$1,0)</f>
        <v>0</v>
      </c>
    </row>
    <row r="399" spans="1:16" s="9" customFormat="1" ht="15">
      <c r="A399" s="7" t="s">
        <v>422</v>
      </c>
      <c r="B399" s="7" t="s">
        <v>54</v>
      </c>
      <c r="C399" s="10" t="s">
        <v>295</v>
      </c>
      <c r="D399" s="11"/>
      <c r="E399" s="12">
        <f>VLOOKUP($A399,'[2]Export'!$A:$R,E$1,0)</f>
        <v>6</v>
      </c>
      <c r="F399" s="12">
        <f>VLOOKUP($A399,'[2]Export'!$A:$R,F$1,0)</f>
        <v>5.94</v>
      </c>
      <c r="G399" s="12">
        <f>VLOOKUP($A399,'[2]Export'!$A:$R,G$1,0)</f>
        <v>9</v>
      </c>
      <c r="H399" s="12">
        <f>VLOOKUP($A399,'[2]Export'!$A:$R,H$1,0)</f>
        <v>0</v>
      </c>
      <c r="I399" s="12">
        <f>VLOOKUP($A399,'[2]Export'!$A:$R,I$1,0)</f>
        <v>0</v>
      </c>
      <c r="J399" s="12">
        <f>VLOOKUP($A399,'[2]Export'!$A:$R,J$1,0)</f>
        <v>1</v>
      </c>
      <c r="K399" s="12">
        <f>VLOOKUP($A399,'[2]Export'!$A:$R,K$1,0)</f>
        <v>0</v>
      </c>
      <c r="L399" s="12">
        <f>VLOOKUP($A399,'[2]Export'!$A:$R,L$1,0)</f>
        <v>0</v>
      </c>
      <c r="M399" s="12">
        <f>VLOOKUP($A399,'[2]Export'!$A:$R,M$1,0)</f>
        <v>0</v>
      </c>
      <c r="N399" s="12">
        <f>VLOOKUP($A399,'[2]Export'!$A:$R,N$1,0)</f>
        <v>58</v>
      </c>
      <c r="O399" s="12">
        <f>VLOOKUP($A399,'[2]Export'!$A:$R,O$1,0)</f>
        <v>66</v>
      </c>
      <c r="P399" s="12">
        <f>VLOOKUP($A399,'[2]Export'!$A:$R,P$1,0)</f>
        <v>60</v>
      </c>
    </row>
    <row r="400" spans="1:16" s="9" customFormat="1" ht="15">
      <c r="A400" s="7" t="s">
        <v>423</v>
      </c>
      <c r="B400" s="7" t="s">
        <v>26</v>
      </c>
      <c r="C400" s="10" t="s">
        <v>295</v>
      </c>
      <c r="D400" s="11" t="s">
        <v>593</v>
      </c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</row>
    <row r="401" spans="1:16" s="9" customFormat="1" ht="15">
      <c r="A401" s="7" t="s">
        <v>424</v>
      </c>
      <c r="B401" s="7" t="s">
        <v>33</v>
      </c>
      <c r="C401" s="10" t="s">
        <v>295</v>
      </c>
      <c r="D401" s="11" t="s">
        <v>595</v>
      </c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</row>
    <row r="402" spans="1:16" s="9" customFormat="1" ht="15">
      <c r="A402" s="7" t="s">
        <v>425</v>
      </c>
      <c r="B402" s="7" t="s">
        <v>48</v>
      </c>
      <c r="C402" s="10" t="s">
        <v>295</v>
      </c>
      <c r="D402" s="11"/>
      <c r="E402" s="12">
        <f>VLOOKUP($A402,'[2]Export'!$A:$R,E$1,0)</f>
        <v>4.75</v>
      </c>
      <c r="F402" s="12">
        <f>VLOOKUP($A402,'[2]Export'!$A:$R,F$1,0)</f>
        <v>4.25</v>
      </c>
      <c r="G402" s="12">
        <f>VLOOKUP($A402,'[2]Export'!$A:$R,G$1,0)</f>
        <v>2</v>
      </c>
      <c r="H402" s="12">
        <f>VLOOKUP($A402,'[2]Export'!$A:$R,H$1,0)</f>
        <v>0</v>
      </c>
      <c r="I402" s="12">
        <f>VLOOKUP($A402,'[2]Export'!$A:$R,I$1,0)</f>
        <v>0</v>
      </c>
      <c r="J402" s="12">
        <f>VLOOKUP($A402,'[2]Export'!$A:$R,J$1,0)</f>
        <v>0</v>
      </c>
      <c r="K402" s="12">
        <f>VLOOKUP($A402,'[2]Export'!$A:$R,K$1,0)</f>
        <v>1</v>
      </c>
      <c r="L402" s="12">
        <f>VLOOKUP($A402,'[2]Export'!$A:$R,L$1,0)</f>
        <v>0</v>
      </c>
      <c r="M402" s="12">
        <f>VLOOKUP($A402,'[2]Export'!$A:$R,M$1,0)</f>
        <v>0</v>
      </c>
      <c r="N402" s="12">
        <f>VLOOKUP($A402,'[2]Export'!$A:$R,N$1,0)</f>
        <v>60</v>
      </c>
      <c r="O402" s="12">
        <f>VLOOKUP($A402,'[2]Export'!$A:$R,O$1,0)</f>
        <v>69</v>
      </c>
      <c r="P402" s="12">
        <f>VLOOKUP($A402,'[2]Export'!$A:$R,P$1,0)</f>
        <v>65</v>
      </c>
    </row>
    <row r="403" spans="1:16" s="9" customFormat="1" ht="15">
      <c r="A403" s="7" t="s">
        <v>426</v>
      </c>
      <c r="B403" s="7" t="s">
        <v>44</v>
      </c>
      <c r="C403" s="10" t="s">
        <v>295</v>
      </c>
      <c r="D403" s="11" t="s">
        <v>592</v>
      </c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</row>
    <row r="404" spans="1:16" s="9" customFormat="1" ht="15">
      <c r="A404" s="7" t="s">
        <v>427</v>
      </c>
      <c r="B404" s="7" t="s">
        <v>18</v>
      </c>
      <c r="C404" s="10" t="s">
        <v>295</v>
      </c>
      <c r="D404" s="11" t="s">
        <v>592</v>
      </c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</row>
    <row r="405" spans="1:16" s="9" customFormat="1" ht="15">
      <c r="A405" s="7" t="s">
        <v>428</v>
      </c>
      <c r="B405" s="7" t="s">
        <v>48</v>
      </c>
      <c r="C405" s="10" t="s">
        <v>295</v>
      </c>
      <c r="D405" s="11"/>
      <c r="E405" s="12">
        <f>VLOOKUP($A405,'[2]Export'!$A:$R,E$1,0)</f>
        <v>0</v>
      </c>
      <c r="F405" s="12">
        <f>VLOOKUP($A405,'[2]Export'!$A:$R,F$1,0)</f>
        <v>0</v>
      </c>
      <c r="G405" s="12">
        <f>VLOOKUP($A405,'[2]Export'!$A:$R,G$1,0)</f>
        <v>0</v>
      </c>
      <c r="H405" s="12">
        <f>VLOOKUP($A405,'[2]Export'!$A:$R,H$1,0)</f>
        <v>0</v>
      </c>
      <c r="I405" s="12">
        <f>VLOOKUP($A405,'[2]Export'!$A:$R,I$1,0)</f>
        <v>0</v>
      </c>
      <c r="J405" s="12">
        <f>VLOOKUP($A405,'[2]Export'!$A:$R,J$1,0)</f>
        <v>0</v>
      </c>
      <c r="K405" s="12">
        <f>VLOOKUP($A405,'[2]Export'!$A:$R,K$1,0)</f>
        <v>0</v>
      </c>
      <c r="L405" s="12">
        <f>VLOOKUP($A405,'[2]Export'!$A:$R,L$1,0)</f>
        <v>0</v>
      </c>
      <c r="M405" s="12">
        <f>VLOOKUP($A405,'[2]Export'!$A:$R,M$1,0)</f>
        <v>0</v>
      </c>
      <c r="N405" s="12">
        <f>VLOOKUP($A405,'[2]Export'!$A:$R,N$1,0)</f>
        <v>54</v>
      </c>
      <c r="O405" s="12">
        <f>VLOOKUP($A405,'[2]Export'!$A:$R,O$1,0)</f>
        <v>59</v>
      </c>
      <c r="P405" s="12">
        <f>VLOOKUP($A405,'[2]Export'!$A:$R,P$1,0)</f>
        <v>50</v>
      </c>
    </row>
    <row r="406" spans="1:16" s="9" customFormat="1" ht="15">
      <c r="A406" s="7" t="s">
        <v>429</v>
      </c>
      <c r="B406" s="7" t="s">
        <v>46</v>
      </c>
      <c r="C406" s="10" t="s">
        <v>295</v>
      </c>
      <c r="D406" s="11" t="s">
        <v>594</v>
      </c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</row>
    <row r="407" spans="1:16" s="9" customFormat="1" ht="15">
      <c r="A407" s="7" t="s">
        <v>430</v>
      </c>
      <c r="B407" s="7" t="s">
        <v>9</v>
      </c>
      <c r="C407" s="10" t="s">
        <v>295</v>
      </c>
      <c r="D407" s="11" t="s">
        <v>596</v>
      </c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</row>
    <row r="408" spans="1:16" s="9" customFormat="1" ht="15">
      <c r="A408" s="7" t="s">
        <v>431</v>
      </c>
      <c r="B408" s="7" t="s">
        <v>22</v>
      </c>
      <c r="C408" s="10" t="s">
        <v>295</v>
      </c>
      <c r="D408" s="11"/>
      <c r="E408" s="12">
        <f>VLOOKUP($A408,'[2]Export'!$A:$R,E$1,0)</f>
        <v>5.5</v>
      </c>
      <c r="F408" s="12">
        <f>VLOOKUP($A408,'[2]Export'!$A:$R,F$1,0)</f>
        <v>5.45</v>
      </c>
      <c r="G408" s="12">
        <f>VLOOKUP($A408,'[2]Export'!$A:$R,G$1,0)</f>
        <v>12</v>
      </c>
      <c r="H408" s="12">
        <f>VLOOKUP($A408,'[2]Export'!$A:$R,H$1,0)</f>
        <v>0</v>
      </c>
      <c r="I408" s="12">
        <f>VLOOKUP($A408,'[2]Export'!$A:$R,I$1,0)</f>
        <v>0</v>
      </c>
      <c r="J408" s="12">
        <f>VLOOKUP($A408,'[2]Export'!$A:$R,J$1,0)</f>
        <v>1</v>
      </c>
      <c r="K408" s="12">
        <f>VLOOKUP($A408,'[2]Export'!$A:$R,K$1,0)</f>
        <v>0</v>
      </c>
      <c r="L408" s="12">
        <f>VLOOKUP($A408,'[2]Export'!$A:$R,L$1,0)</f>
        <v>0</v>
      </c>
      <c r="M408" s="12">
        <f>VLOOKUP($A408,'[2]Export'!$A:$R,M$1,0)</f>
        <v>0</v>
      </c>
      <c r="N408" s="12">
        <f>VLOOKUP($A408,'[2]Export'!$A:$R,N$1,0)</f>
        <v>54</v>
      </c>
      <c r="O408" s="12">
        <f>VLOOKUP($A408,'[2]Export'!$A:$R,O$1,0)</f>
        <v>60</v>
      </c>
      <c r="P408" s="12">
        <f>VLOOKUP($A408,'[2]Export'!$A:$R,P$1,0)</f>
        <v>55</v>
      </c>
    </row>
    <row r="409" spans="1:16" s="9" customFormat="1" ht="15">
      <c r="A409" s="7" t="s">
        <v>432</v>
      </c>
      <c r="B409" s="7" t="s">
        <v>18</v>
      </c>
      <c r="C409" s="10" t="s">
        <v>295</v>
      </c>
      <c r="D409" s="11" t="s">
        <v>600</v>
      </c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</row>
    <row r="410" spans="1:16" ht="15">
      <c r="A410" s="13" t="s">
        <v>433</v>
      </c>
      <c r="B410" s="13" t="s">
        <v>7</v>
      </c>
      <c r="C410" s="14" t="s">
        <v>295</v>
      </c>
      <c r="D410" s="15" t="s">
        <v>596</v>
      </c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</row>
    <row r="411" spans="1:16" s="9" customFormat="1" ht="15">
      <c r="A411" s="7" t="s">
        <v>434</v>
      </c>
      <c r="B411" s="7" t="s">
        <v>54</v>
      </c>
      <c r="C411" s="10" t="s">
        <v>295</v>
      </c>
      <c r="D411" s="11"/>
      <c r="E411" s="12">
        <f>VLOOKUP($A411,'[2]Export'!$A:$R,E$1,0)</f>
        <v>6.5</v>
      </c>
      <c r="F411" s="12">
        <f>VLOOKUP($A411,'[2]Export'!$A:$R,F$1,0)</f>
        <v>6.66</v>
      </c>
      <c r="G411" s="12">
        <f>VLOOKUP($A411,'[2]Export'!$A:$R,G$1,0)</f>
        <v>3</v>
      </c>
      <c r="H411" s="12">
        <f>VLOOKUP($A411,'[2]Export'!$A:$R,H$1,0)</f>
        <v>0</v>
      </c>
      <c r="I411" s="12">
        <f>VLOOKUP($A411,'[2]Export'!$A:$R,I$1,0)</f>
        <v>1</v>
      </c>
      <c r="J411" s="12">
        <f>VLOOKUP($A411,'[2]Export'!$A:$R,J$1,0)</f>
        <v>1</v>
      </c>
      <c r="K411" s="12">
        <f>VLOOKUP($A411,'[2]Export'!$A:$R,K$1,0)</f>
        <v>0</v>
      </c>
      <c r="L411" s="12">
        <f>VLOOKUP($A411,'[2]Export'!$A:$R,L$1,0)</f>
        <v>0</v>
      </c>
      <c r="M411" s="12">
        <f>VLOOKUP($A411,'[2]Export'!$A:$R,M$1,0)</f>
        <v>0</v>
      </c>
      <c r="N411" s="12">
        <f>VLOOKUP($A411,'[2]Export'!$A:$R,N$1,0)</f>
        <v>67</v>
      </c>
      <c r="O411" s="12">
        <f>VLOOKUP($A411,'[2]Export'!$A:$R,O$1,0)</f>
        <v>73</v>
      </c>
      <c r="P411" s="12">
        <f>VLOOKUP($A411,'[2]Export'!$A:$R,P$1,0)</f>
        <v>80</v>
      </c>
    </row>
    <row r="412" spans="1:16" s="9" customFormat="1" ht="15">
      <c r="A412" s="7" t="s">
        <v>435</v>
      </c>
      <c r="B412" s="7" t="s">
        <v>12</v>
      </c>
      <c r="C412" s="10" t="s">
        <v>295</v>
      </c>
      <c r="D412" s="11"/>
      <c r="E412" s="12">
        <f>VLOOKUP($A412,'[2]Export'!$A:$R,E$1,0)</f>
        <v>5.91</v>
      </c>
      <c r="F412" s="12">
        <f>VLOOKUP($A412,'[2]Export'!$A:$R,F$1,0)</f>
        <v>6.5</v>
      </c>
      <c r="G412" s="12">
        <f>VLOOKUP($A412,'[2]Export'!$A:$R,G$1,0)</f>
        <v>6</v>
      </c>
      <c r="H412" s="12">
        <f>VLOOKUP($A412,'[2]Export'!$A:$R,H$1,0)</f>
        <v>1</v>
      </c>
      <c r="I412" s="12">
        <f>VLOOKUP($A412,'[2]Export'!$A:$R,I$1,0)</f>
        <v>0</v>
      </c>
      <c r="J412" s="12">
        <f>VLOOKUP($A412,'[2]Export'!$A:$R,J$1,0)</f>
        <v>1</v>
      </c>
      <c r="K412" s="12">
        <f>VLOOKUP($A412,'[2]Export'!$A:$R,K$1,0)</f>
        <v>0</v>
      </c>
      <c r="L412" s="12">
        <f>VLOOKUP($A412,'[2]Export'!$A:$R,L$1,0)</f>
        <v>0</v>
      </c>
      <c r="M412" s="12">
        <f>VLOOKUP($A412,'[2]Export'!$A:$R,M$1,0)</f>
        <v>0</v>
      </c>
      <c r="N412" s="12">
        <f>VLOOKUP($A412,'[2]Export'!$A:$R,N$1,0)</f>
        <v>58</v>
      </c>
      <c r="O412" s="12">
        <f>VLOOKUP($A412,'[2]Export'!$A:$R,O$1,0)</f>
        <v>61</v>
      </c>
      <c r="P412" s="12">
        <f>VLOOKUP($A412,'[2]Export'!$A:$R,P$1,0)</f>
        <v>65</v>
      </c>
    </row>
    <row r="413" spans="1:16" s="9" customFormat="1" ht="15">
      <c r="A413" s="7" t="s">
        <v>436</v>
      </c>
      <c r="B413" s="7" t="s">
        <v>18</v>
      </c>
      <c r="C413" s="10" t="s">
        <v>295</v>
      </c>
      <c r="D413" s="11"/>
      <c r="E413" s="12">
        <f>VLOOKUP($A413,'[2]Export'!$A:$R,E$1,0)</f>
        <v>5.84</v>
      </c>
      <c r="F413" s="12">
        <f>VLOOKUP($A413,'[2]Export'!$A:$R,F$1,0)</f>
        <v>6.15</v>
      </c>
      <c r="G413" s="12">
        <f>VLOOKUP($A413,'[2]Export'!$A:$R,G$1,0)</f>
        <v>16</v>
      </c>
      <c r="H413" s="12">
        <f>VLOOKUP($A413,'[2]Export'!$A:$R,H$1,0)</f>
        <v>2</v>
      </c>
      <c r="I413" s="12">
        <f>VLOOKUP($A413,'[2]Export'!$A:$R,I$1,0)</f>
        <v>0</v>
      </c>
      <c r="J413" s="12">
        <f>VLOOKUP($A413,'[2]Export'!$A:$R,J$1,0)</f>
        <v>4</v>
      </c>
      <c r="K413" s="12">
        <f>VLOOKUP($A413,'[2]Export'!$A:$R,K$1,0)</f>
        <v>1</v>
      </c>
      <c r="L413" s="12">
        <f>VLOOKUP($A413,'[2]Export'!$A:$R,L$1,0)</f>
        <v>0</v>
      </c>
      <c r="M413" s="12">
        <f>VLOOKUP($A413,'[2]Export'!$A:$R,M$1,0)</f>
        <v>1</v>
      </c>
      <c r="N413" s="12">
        <f>VLOOKUP($A413,'[2]Export'!$A:$R,N$1,0)</f>
        <v>58</v>
      </c>
      <c r="O413" s="12">
        <f>VLOOKUP($A413,'[2]Export'!$A:$R,O$1,0)</f>
        <v>63</v>
      </c>
      <c r="P413" s="12">
        <f>VLOOKUP($A413,'[2]Export'!$A:$R,P$1,0)</f>
        <v>65</v>
      </c>
    </row>
    <row r="414" spans="1:16" s="9" customFormat="1" ht="15">
      <c r="A414" s="7" t="s">
        <v>437</v>
      </c>
      <c r="B414" s="7" t="s">
        <v>12</v>
      </c>
      <c r="C414" s="10" t="s">
        <v>295</v>
      </c>
      <c r="D414" s="11" t="s">
        <v>600</v>
      </c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</row>
    <row r="415" spans="1:16" s="9" customFormat="1" ht="15">
      <c r="A415" s="7" t="s">
        <v>438</v>
      </c>
      <c r="B415" s="7" t="s">
        <v>44</v>
      </c>
      <c r="C415" s="10" t="s">
        <v>295</v>
      </c>
      <c r="D415" s="11"/>
      <c r="E415" s="12">
        <f>VLOOKUP($A415,'[2]Export'!$A:$R,E$1,0)</f>
        <v>5.83</v>
      </c>
      <c r="F415" s="12">
        <f>VLOOKUP($A415,'[2]Export'!$A:$R,F$1,0)</f>
        <v>5.83</v>
      </c>
      <c r="G415" s="12">
        <f>VLOOKUP($A415,'[2]Export'!$A:$R,G$1,0)</f>
        <v>6</v>
      </c>
      <c r="H415" s="12">
        <f>VLOOKUP($A415,'[2]Export'!$A:$R,H$1,0)</f>
        <v>0</v>
      </c>
      <c r="I415" s="12">
        <f>VLOOKUP($A415,'[2]Export'!$A:$R,I$1,0)</f>
        <v>0</v>
      </c>
      <c r="J415" s="12">
        <f>VLOOKUP($A415,'[2]Export'!$A:$R,J$1,0)</f>
        <v>1</v>
      </c>
      <c r="K415" s="12">
        <f>VLOOKUP($A415,'[2]Export'!$A:$R,K$1,0)</f>
        <v>0</v>
      </c>
      <c r="L415" s="12">
        <f>VLOOKUP($A415,'[2]Export'!$A:$R,L$1,0)</f>
        <v>0</v>
      </c>
      <c r="M415" s="12">
        <f>VLOOKUP($A415,'[2]Export'!$A:$R,M$1,0)</f>
        <v>0</v>
      </c>
      <c r="N415" s="12">
        <f>VLOOKUP($A415,'[2]Export'!$A:$R,N$1,0)</f>
        <v>53</v>
      </c>
      <c r="O415" s="12">
        <f>VLOOKUP($A415,'[2]Export'!$A:$R,O$1,0)</f>
        <v>59</v>
      </c>
      <c r="P415" s="12">
        <f>VLOOKUP($A415,'[2]Export'!$A:$R,P$1,0)</f>
        <v>50</v>
      </c>
    </row>
    <row r="416" spans="1:16" s="9" customFormat="1" ht="15">
      <c r="A416" s="7" t="s">
        <v>439</v>
      </c>
      <c r="B416" s="7" t="s">
        <v>9</v>
      </c>
      <c r="C416" s="10" t="s">
        <v>295</v>
      </c>
      <c r="D416" s="11"/>
      <c r="E416" s="12">
        <f>VLOOKUP($A416,'[2]Export'!$A:$R,E$1,0)</f>
        <v>6.1</v>
      </c>
      <c r="F416" s="12">
        <f>VLOOKUP($A416,'[2]Export'!$A:$R,F$1,0)</f>
        <v>6.34</v>
      </c>
      <c r="G416" s="12">
        <f>VLOOKUP($A416,'[2]Export'!$A:$R,G$1,0)</f>
        <v>19</v>
      </c>
      <c r="H416" s="12">
        <f>VLOOKUP($A416,'[2]Export'!$A:$R,H$1,0)</f>
        <v>2</v>
      </c>
      <c r="I416" s="12">
        <f>VLOOKUP($A416,'[2]Export'!$A:$R,I$1,0)</f>
        <v>0</v>
      </c>
      <c r="J416" s="12">
        <f>VLOOKUP($A416,'[2]Export'!$A:$R,J$1,0)</f>
        <v>7</v>
      </c>
      <c r="K416" s="12">
        <f>VLOOKUP($A416,'[2]Export'!$A:$R,K$1,0)</f>
        <v>0</v>
      </c>
      <c r="L416" s="12">
        <f>VLOOKUP($A416,'[2]Export'!$A:$R,L$1,0)</f>
        <v>0</v>
      </c>
      <c r="M416" s="12">
        <f>VLOOKUP($A416,'[2]Export'!$A:$R,M$1,0)</f>
        <v>0</v>
      </c>
      <c r="N416" s="12">
        <f>VLOOKUP($A416,'[2]Export'!$A:$R,N$1,0)</f>
        <v>61</v>
      </c>
      <c r="O416" s="12">
        <f>VLOOKUP($A416,'[2]Export'!$A:$R,O$1,0)</f>
        <v>65</v>
      </c>
      <c r="P416" s="12">
        <f>VLOOKUP($A416,'[2]Export'!$A:$R,P$1,0)</f>
        <v>80</v>
      </c>
    </row>
    <row r="417" spans="1:16" ht="15">
      <c r="A417" s="13" t="s">
        <v>440</v>
      </c>
      <c r="B417" s="13" t="s">
        <v>33</v>
      </c>
      <c r="C417" s="14" t="s">
        <v>295</v>
      </c>
      <c r="D417" s="15" t="s">
        <v>600</v>
      </c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</row>
    <row r="418" spans="1:16" s="9" customFormat="1" ht="15">
      <c r="A418" s="7" t="s">
        <v>441</v>
      </c>
      <c r="B418" s="7" t="s">
        <v>7</v>
      </c>
      <c r="C418" s="10" t="s">
        <v>295</v>
      </c>
      <c r="D418" s="11"/>
      <c r="E418" s="12">
        <f>VLOOKUP($A418,'[2]Export'!$A:$R,E$1,0)</f>
        <v>5.75</v>
      </c>
      <c r="F418" s="12">
        <f>VLOOKUP($A418,'[2]Export'!$A:$R,F$1,0)</f>
        <v>5.75</v>
      </c>
      <c r="G418" s="12">
        <f>VLOOKUP($A418,'[2]Export'!$A:$R,G$1,0)</f>
        <v>2</v>
      </c>
      <c r="H418" s="12">
        <f>VLOOKUP($A418,'[2]Export'!$A:$R,H$1,0)</f>
        <v>0</v>
      </c>
      <c r="I418" s="12">
        <f>VLOOKUP($A418,'[2]Export'!$A:$R,I$1,0)</f>
        <v>0</v>
      </c>
      <c r="J418" s="12">
        <f>VLOOKUP($A418,'[2]Export'!$A:$R,J$1,0)</f>
        <v>1</v>
      </c>
      <c r="K418" s="12">
        <f>VLOOKUP($A418,'[2]Export'!$A:$R,K$1,0)</f>
        <v>0</v>
      </c>
      <c r="L418" s="12">
        <f>VLOOKUP($A418,'[2]Export'!$A:$R,L$1,0)</f>
        <v>0</v>
      </c>
      <c r="M418" s="12">
        <f>VLOOKUP($A418,'[2]Export'!$A:$R,M$1,0)</f>
        <v>0</v>
      </c>
      <c r="N418" s="12">
        <f>VLOOKUP($A418,'[2]Export'!$A:$R,N$1,0)</f>
        <v>54</v>
      </c>
      <c r="O418" s="12">
        <f>VLOOKUP($A418,'[2]Export'!$A:$R,O$1,0)</f>
        <v>60</v>
      </c>
      <c r="P418" s="12">
        <f>VLOOKUP($A418,'[2]Export'!$A:$R,P$1,0)</f>
        <v>50</v>
      </c>
    </row>
    <row r="419" spans="1:16" s="9" customFormat="1" ht="15">
      <c r="A419" s="7" t="s">
        <v>442</v>
      </c>
      <c r="B419" s="7" t="s">
        <v>24</v>
      </c>
      <c r="C419" s="10" t="s">
        <v>295</v>
      </c>
      <c r="D419" s="11"/>
      <c r="E419" s="12">
        <f>VLOOKUP($A419,'[2]Export'!$A:$R,E$1,0)</f>
        <v>6.15</v>
      </c>
      <c r="F419" s="12">
        <f>VLOOKUP($A419,'[2]Export'!$A:$R,F$1,0)</f>
        <v>6.65</v>
      </c>
      <c r="G419" s="12">
        <f>VLOOKUP($A419,'[2]Export'!$A:$R,G$1,0)</f>
        <v>16</v>
      </c>
      <c r="H419" s="12">
        <f>VLOOKUP($A419,'[2]Export'!$A:$R,H$1,0)</f>
        <v>2</v>
      </c>
      <c r="I419" s="12">
        <f>VLOOKUP($A419,'[2]Export'!$A:$R,I$1,0)</f>
        <v>1</v>
      </c>
      <c r="J419" s="12">
        <f>VLOOKUP($A419,'[2]Export'!$A:$R,J$1,0)</f>
        <v>2</v>
      </c>
      <c r="K419" s="12">
        <f>VLOOKUP($A419,'[2]Export'!$A:$R,K$1,0)</f>
        <v>0</v>
      </c>
      <c r="L419" s="12">
        <f>VLOOKUP($A419,'[2]Export'!$A:$R,L$1,0)</f>
        <v>0</v>
      </c>
      <c r="M419" s="12">
        <f>VLOOKUP($A419,'[2]Export'!$A:$R,M$1,0)</f>
        <v>0</v>
      </c>
      <c r="N419" s="12">
        <f>VLOOKUP($A419,'[2]Export'!$A:$R,N$1,0)</f>
        <v>65</v>
      </c>
      <c r="O419" s="12">
        <f>VLOOKUP($A419,'[2]Export'!$A:$R,O$1,0)</f>
        <v>71</v>
      </c>
      <c r="P419" s="12">
        <f>VLOOKUP($A419,'[2]Export'!$A:$R,P$1,0)</f>
        <v>70</v>
      </c>
    </row>
    <row r="420" spans="1:16" ht="15">
      <c r="A420" s="13" t="s">
        <v>443</v>
      </c>
      <c r="B420" s="13" t="s">
        <v>46</v>
      </c>
      <c r="C420" s="14" t="s">
        <v>295</v>
      </c>
      <c r="D420" s="15"/>
      <c r="E420" s="16">
        <f>VLOOKUP($A420,'[2]Export'!$A:$R,E$1,0)</f>
        <v>0</v>
      </c>
      <c r="F420" s="16">
        <f>VLOOKUP($A420,'[2]Export'!$A:$R,F$1,0)</f>
        <v>0</v>
      </c>
      <c r="G420" s="16">
        <f>VLOOKUP($A420,'[2]Export'!$A:$R,G$1,0)</f>
        <v>0</v>
      </c>
      <c r="H420" s="16">
        <f>VLOOKUP($A420,'[2]Export'!$A:$R,H$1,0)</f>
        <v>0</v>
      </c>
      <c r="I420" s="16">
        <f>VLOOKUP($A420,'[2]Export'!$A:$R,I$1,0)</f>
        <v>0</v>
      </c>
      <c r="J420" s="16">
        <f>VLOOKUP($A420,'[2]Export'!$A:$R,J$1,0)</f>
        <v>0</v>
      </c>
      <c r="K420" s="16">
        <f>VLOOKUP($A420,'[2]Export'!$A:$R,K$1,0)</f>
        <v>0</v>
      </c>
      <c r="L420" s="16">
        <f>VLOOKUP($A420,'[2]Export'!$A:$R,L$1,0)</f>
        <v>0</v>
      </c>
      <c r="M420" s="16">
        <f>VLOOKUP($A420,'[2]Export'!$A:$R,M$1,0)</f>
        <v>0</v>
      </c>
      <c r="N420" s="16">
        <f>VLOOKUP($A420,'[2]Export'!$A:$R,N$1,0)</f>
        <v>56</v>
      </c>
      <c r="O420" s="16">
        <f>VLOOKUP($A420,'[2]Export'!$A:$R,O$1,0)</f>
        <v>70</v>
      </c>
      <c r="P420" s="16">
        <f>VLOOKUP($A420,'[2]Export'!$A:$R,P$1,0)</f>
        <v>50</v>
      </c>
    </row>
    <row r="421" spans="1:16" s="9" customFormat="1" ht="15">
      <c r="A421" s="7" t="s">
        <v>444</v>
      </c>
      <c r="B421" s="7" t="s">
        <v>12</v>
      </c>
      <c r="C421" s="10" t="s">
        <v>295</v>
      </c>
      <c r="D421" s="11" t="s">
        <v>597</v>
      </c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</row>
    <row r="422" spans="1:16" s="9" customFormat="1" ht="15">
      <c r="A422" s="7" t="s">
        <v>445</v>
      </c>
      <c r="B422" s="7" t="s">
        <v>57</v>
      </c>
      <c r="C422" s="10" t="s">
        <v>295</v>
      </c>
      <c r="D422" s="11" t="s">
        <v>598</v>
      </c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1:16" s="9" customFormat="1" ht="15">
      <c r="A423" s="7" t="s">
        <v>446</v>
      </c>
      <c r="B423" s="7" t="s">
        <v>14</v>
      </c>
      <c r="C423" s="10" t="s">
        <v>295</v>
      </c>
      <c r="D423" s="11" t="s">
        <v>598</v>
      </c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</row>
    <row r="424" spans="1:16" s="9" customFormat="1" ht="15">
      <c r="A424" s="7" t="s">
        <v>447</v>
      </c>
      <c r="B424" s="7" t="s">
        <v>9</v>
      </c>
      <c r="C424" s="10" t="s">
        <v>295</v>
      </c>
      <c r="D424" s="11" t="s">
        <v>592</v>
      </c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1:16" s="9" customFormat="1" ht="15">
      <c r="A425" s="7" t="s">
        <v>448</v>
      </c>
      <c r="B425" s="7" t="s">
        <v>46</v>
      </c>
      <c r="C425" s="10" t="s">
        <v>295</v>
      </c>
      <c r="D425" s="11" t="s">
        <v>600</v>
      </c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</row>
    <row r="426" spans="1:16" s="9" customFormat="1" ht="15">
      <c r="A426" s="7" t="s">
        <v>449</v>
      </c>
      <c r="B426" s="7" t="s">
        <v>12</v>
      </c>
      <c r="C426" s="10" t="s">
        <v>295</v>
      </c>
      <c r="D426" s="11"/>
      <c r="E426" s="12">
        <f>VLOOKUP($A426,'[2]Export'!$A:$R,E$1,0)</f>
        <v>6.5</v>
      </c>
      <c r="F426" s="12">
        <f>VLOOKUP($A426,'[2]Export'!$A:$R,F$1,0)</f>
        <v>6.25</v>
      </c>
      <c r="G426" s="12">
        <f>VLOOKUP($A426,'[2]Export'!$A:$R,G$1,0)</f>
        <v>2</v>
      </c>
      <c r="H426" s="12">
        <f>VLOOKUP($A426,'[2]Export'!$A:$R,H$1,0)</f>
        <v>0</v>
      </c>
      <c r="I426" s="12">
        <f>VLOOKUP($A426,'[2]Export'!$A:$R,I$1,0)</f>
        <v>0</v>
      </c>
      <c r="J426" s="12">
        <f>VLOOKUP($A426,'[2]Export'!$A:$R,J$1,0)</f>
        <v>1</v>
      </c>
      <c r="K426" s="12">
        <f>VLOOKUP($A426,'[2]Export'!$A:$R,K$1,0)</f>
        <v>0</v>
      </c>
      <c r="L426" s="12">
        <f>VLOOKUP($A426,'[2]Export'!$A:$R,L$1,0)</f>
        <v>0</v>
      </c>
      <c r="M426" s="12">
        <f>VLOOKUP($A426,'[2]Export'!$A:$R,M$1,0)</f>
        <v>0</v>
      </c>
      <c r="N426" s="12">
        <f>VLOOKUP($A426,'[2]Export'!$A:$R,N$1,0)</f>
        <v>57</v>
      </c>
      <c r="O426" s="12">
        <f>VLOOKUP($A426,'[2]Export'!$A:$R,O$1,0)</f>
        <v>65</v>
      </c>
      <c r="P426" s="12">
        <f>VLOOKUP($A426,'[2]Export'!$A:$R,P$1,0)</f>
        <v>60</v>
      </c>
    </row>
    <row r="427" spans="1:16" s="9" customFormat="1" ht="15">
      <c r="A427" s="7" t="s">
        <v>450</v>
      </c>
      <c r="B427" s="7" t="s">
        <v>14</v>
      </c>
      <c r="C427" s="10" t="s">
        <v>295</v>
      </c>
      <c r="D427" s="11"/>
      <c r="E427" s="12">
        <f>VLOOKUP($A427,'[2]Export'!$A:$R,E$1,0)</f>
        <v>6.15</v>
      </c>
      <c r="F427" s="12">
        <f>VLOOKUP($A427,'[2]Export'!$A:$R,F$1,0)</f>
        <v>6.07</v>
      </c>
      <c r="G427" s="12">
        <f>VLOOKUP($A427,'[2]Export'!$A:$R,G$1,0)</f>
        <v>13</v>
      </c>
      <c r="H427" s="12">
        <f>VLOOKUP($A427,'[2]Export'!$A:$R,H$1,0)</f>
        <v>0</v>
      </c>
      <c r="I427" s="12">
        <f>VLOOKUP($A427,'[2]Export'!$A:$R,I$1,0)</f>
        <v>1</v>
      </c>
      <c r="J427" s="12">
        <f>VLOOKUP($A427,'[2]Export'!$A:$R,J$1,0)</f>
        <v>4</v>
      </c>
      <c r="K427" s="12">
        <f>VLOOKUP($A427,'[2]Export'!$A:$R,K$1,0)</f>
        <v>0</v>
      </c>
      <c r="L427" s="12">
        <f>VLOOKUP($A427,'[2]Export'!$A:$R,L$1,0)</f>
        <v>0</v>
      </c>
      <c r="M427" s="12">
        <f>VLOOKUP($A427,'[2]Export'!$A:$R,M$1,0)</f>
        <v>0</v>
      </c>
      <c r="N427" s="12">
        <f>VLOOKUP($A427,'[2]Export'!$A:$R,N$1,0)</f>
        <v>59</v>
      </c>
      <c r="O427" s="12">
        <f>VLOOKUP($A427,'[2]Export'!$A:$R,O$1,0)</f>
        <v>66</v>
      </c>
      <c r="P427" s="12">
        <f>VLOOKUP($A427,'[2]Export'!$A:$R,P$1,0)</f>
        <v>60</v>
      </c>
    </row>
    <row r="428" spans="1:16" s="9" customFormat="1" ht="15">
      <c r="A428" s="7" t="s">
        <v>451</v>
      </c>
      <c r="B428" s="7" t="s">
        <v>44</v>
      </c>
      <c r="C428" s="10" t="s">
        <v>295</v>
      </c>
      <c r="D428" s="11"/>
      <c r="E428" s="12">
        <f>VLOOKUP($A428,'[2]Export'!$A:$R,E$1,0)</f>
        <v>6</v>
      </c>
      <c r="F428" s="12">
        <f>VLOOKUP($A428,'[2]Export'!$A:$R,F$1,0)</f>
        <v>8</v>
      </c>
      <c r="G428" s="12">
        <f>VLOOKUP($A428,'[2]Export'!$A:$R,G$1,0)</f>
        <v>2</v>
      </c>
      <c r="H428" s="12">
        <f>VLOOKUP($A428,'[2]Export'!$A:$R,H$1,0)</f>
        <v>0</v>
      </c>
      <c r="I428" s="12">
        <f>VLOOKUP($A428,'[2]Export'!$A:$R,I$1,0)</f>
        <v>0</v>
      </c>
      <c r="J428" s="12">
        <f>VLOOKUP($A428,'[2]Export'!$A:$R,J$1,0)</f>
        <v>0</v>
      </c>
      <c r="K428" s="12">
        <f>VLOOKUP($A428,'[2]Export'!$A:$R,K$1,0)</f>
        <v>0</v>
      </c>
      <c r="L428" s="12">
        <f>VLOOKUP($A428,'[2]Export'!$A:$R,L$1,0)</f>
        <v>0</v>
      </c>
      <c r="M428" s="12">
        <f>VLOOKUP($A428,'[2]Export'!$A:$R,M$1,0)</f>
        <v>0</v>
      </c>
      <c r="N428" s="12">
        <f>VLOOKUP($A428,'[2]Export'!$A:$R,N$1,0)</f>
        <v>60</v>
      </c>
      <c r="O428" s="12">
        <f>VLOOKUP($A428,'[2]Export'!$A:$R,O$1,0)</f>
        <v>65</v>
      </c>
      <c r="P428" s="12">
        <f>VLOOKUP($A428,'[2]Export'!$A:$R,P$1,0)</f>
        <v>75</v>
      </c>
    </row>
    <row r="429" spans="1:16" s="9" customFormat="1" ht="15">
      <c r="A429" s="7" t="s">
        <v>452</v>
      </c>
      <c r="B429" s="7" t="s">
        <v>28</v>
      </c>
      <c r="C429" s="10" t="s">
        <v>295</v>
      </c>
      <c r="D429" s="11"/>
      <c r="E429" s="12">
        <f>VLOOKUP($A429,'[2]Export'!$A:$R,E$1,0)</f>
        <v>5.93</v>
      </c>
      <c r="F429" s="12">
        <f>VLOOKUP($A429,'[2]Export'!$A:$R,F$1,0)</f>
        <v>6.16</v>
      </c>
      <c r="G429" s="12">
        <f>VLOOKUP($A429,'[2]Export'!$A:$R,G$1,0)</f>
        <v>15</v>
      </c>
      <c r="H429" s="12">
        <f>VLOOKUP($A429,'[2]Export'!$A:$R,H$1,0)</f>
        <v>1</v>
      </c>
      <c r="I429" s="12">
        <f>VLOOKUP($A429,'[2]Export'!$A:$R,I$1,0)</f>
        <v>0</v>
      </c>
      <c r="J429" s="12">
        <f>VLOOKUP($A429,'[2]Export'!$A:$R,J$1,0)</f>
        <v>1</v>
      </c>
      <c r="K429" s="12">
        <f>VLOOKUP($A429,'[2]Export'!$A:$R,K$1,0)</f>
        <v>0</v>
      </c>
      <c r="L429" s="12">
        <f>VLOOKUP($A429,'[2]Export'!$A:$R,L$1,0)</f>
        <v>0</v>
      </c>
      <c r="M429" s="12">
        <f>VLOOKUP($A429,'[2]Export'!$A:$R,M$1,0)</f>
        <v>0</v>
      </c>
      <c r="N429" s="12">
        <f>VLOOKUP($A429,'[2]Export'!$A:$R,N$1,0)</f>
        <v>59</v>
      </c>
      <c r="O429" s="12">
        <f>VLOOKUP($A429,'[2]Export'!$A:$R,O$1,0)</f>
        <v>63</v>
      </c>
      <c r="P429" s="12">
        <f>VLOOKUP($A429,'[2]Export'!$A:$R,P$1,0)</f>
        <v>70</v>
      </c>
    </row>
    <row r="430" spans="1:16" s="9" customFormat="1" ht="15">
      <c r="A430" s="7" t="s">
        <v>453</v>
      </c>
      <c r="B430" s="7" t="s">
        <v>40</v>
      </c>
      <c r="C430" s="10" t="s">
        <v>295</v>
      </c>
      <c r="D430" s="11"/>
      <c r="E430" s="12">
        <f>VLOOKUP($A430,'[2]Export'!$A:$R,E$1,0)</f>
        <v>5.95</v>
      </c>
      <c r="F430" s="12">
        <f>VLOOKUP($A430,'[2]Export'!$A:$R,F$1,0)</f>
        <v>5.9</v>
      </c>
      <c r="G430" s="12">
        <f>VLOOKUP($A430,'[2]Export'!$A:$R,G$1,0)</f>
        <v>11</v>
      </c>
      <c r="H430" s="12">
        <f>VLOOKUP($A430,'[2]Export'!$A:$R,H$1,0)</f>
        <v>0</v>
      </c>
      <c r="I430" s="12">
        <f>VLOOKUP($A430,'[2]Export'!$A:$R,I$1,0)</f>
        <v>0</v>
      </c>
      <c r="J430" s="12">
        <f>VLOOKUP($A430,'[2]Export'!$A:$R,J$1,0)</f>
        <v>1</v>
      </c>
      <c r="K430" s="12">
        <f>VLOOKUP($A430,'[2]Export'!$A:$R,K$1,0)</f>
        <v>0</v>
      </c>
      <c r="L430" s="12">
        <f>VLOOKUP($A430,'[2]Export'!$A:$R,L$1,0)</f>
        <v>0</v>
      </c>
      <c r="M430" s="12">
        <f>VLOOKUP($A430,'[2]Export'!$A:$R,M$1,0)</f>
        <v>0</v>
      </c>
      <c r="N430" s="12">
        <f>VLOOKUP($A430,'[2]Export'!$A:$R,N$1,0)</f>
        <v>59</v>
      </c>
      <c r="O430" s="12">
        <f>VLOOKUP($A430,'[2]Export'!$A:$R,O$1,0)</f>
        <v>63</v>
      </c>
      <c r="P430" s="12">
        <f>VLOOKUP($A430,'[2]Export'!$A:$R,P$1,0)</f>
        <v>55</v>
      </c>
    </row>
    <row r="431" spans="1:16" s="9" customFormat="1" ht="15">
      <c r="A431" s="7" t="s">
        <v>454</v>
      </c>
      <c r="B431" s="7" t="s">
        <v>12</v>
      </c>
      <c r="C431" s="10" t="s">
        <v>295</v>
      </c>
      <c r="D431" s="11" t="s">
        <v>592</v>
      </c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</row>
    <row r="432" spans="1:16" ht="15">
      <c r="A432" s="13" t="s">
        <v>455</v>
      </c>
      <c r="B432" s="13" t="s">
        <v>54</v>
      </c>
      <c r="C432" s="14" t="s">
        <v>295</v>
      </c>
      <c r="D432" s="15" t="s">
        <v>600</v>
      </c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</row>
    <row r="433" spans="1:16" s="9" customFormat="1" ht="15">
      <c r="A433" s="7" t="s">
        <v>456</v>
      </c>
      <c r="B433" s="7" t="s">
        <v>28</v>
      </c>
      <c r="C433" s="10" t="s">
        <v>295</v>
      </c>
      <c r="D433" s="11"/>
      <c r="E433" s="12">
        <f>VLOOKUP($A433,'[2]Export'!$A:$R,E$1,0)</f>
        <v>5.63</v>
      </c>
      <c r="F433" s="12">
        <f>VLOOKUP($A433,'[2]Export'!$A:$R,F$1,0)</f>
        <v>5.95</v>
      </c>
      <c r="G433" s="12">
        <f>VLOOKUP($A433,'[2]Export'!$A:$R,G$1,0)</f>
        <v>11</v>
      </c>
      <c r="H433" s="12">
        <f>VLOOKUP($A433,'[2]Export'!$A:$R,H$1,0)</f>
        <v>1</v>
      </c>
      <c r="I433" s="12">
        <f>VLOOKUP($A433,'[2]Export'!$A:$R,I$1,0)</f>
        <v>0</v>
      </c>
      <c r="J433" s="12">
        <f>VLOOKUP($A433,'[2]Export'!$A:$R,J$1,0)</f>
        <v>1</v>
      </c>
      <c r="K433" s="12">
        <f>VLOOKUP($A433,'[2]Export'!$A:$R,K$1,0)</f>
        <v>0</v>
      </c>
      <c r="L433" s="12">
        <f>VLOOKUP($A433,'[2]Export'!$A:$R,L$1,0)</f>
        <v>0</v>
      </c>
      <c r="M433" s="12">
        <f>VLOOKUP($A433,'[2]Export'!$A:$R,M$1,0)</f>
        <v>0</v>
      </c>
      <c r="N433" s="12">
        <f>VLOOKUP($A433,'[2]Export'!$A:$R,N$1,0)</f>
        <v>58</v>
      </c>
      <c r="O433" s="12">
        <f>VLOOKUP($A433,'[2]Export'!$A:$R,O$1,0)</f>
        <v>62</v>
      </c>
      <c r="P433" s="12">
        <f>VLOOKUP($A433,'[2]Export'!$A:$R,P$1,0)</f>
        <v>65</v>
      </c>
    </row>
    <row r="434" spans="1:16" s="9" customFormat="1" ht="15">
      <c r="A434" s="7" t="s">
        <v>457</v>
      </c>
      <c r="B434" s="7" t="s">
        <v>14</v>
      </c>
      <c r="C434" s="10" t="s">
        <v>295</v>
      </c>
      <c r="D434" s="11" t="s">
        <v>592</v>
      </c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</row>
    <row r="435" spans="1:16" s="9" customFormat="1" ht="15">
      <c r="A435" s="7" t="s">
        <v>458</v>
      </c>
      <c r="B435" s="7" t="s">
        <v>26</v>
      </c>
      <c r="C435" s="10" t="s">
        <v>295</v>
      </c>
      <c r="D435" s="11" t="s">
        <v>595</v>
      </c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</row>
    <row r="436" spans="1:16" s="9" customFormat="1" ht="15">
      <c r="A436" s="7" t="s">
        <v>459</v>
      </c>
      <c r="B436" s="7" t="s">
        <v>18</v>
      </c>
      <c r="C436" s="10" t="s">
        <v>460</v>
      </c>
      <c r="D436" s="11" t="s">
        <v>597</v>
      </c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</row>
    <row r="437" spans="1:16" s="9" customFormat="1" ht="15">
      <c r="A437" s="7" t="s">
        <v>461</v>
      </c>
      <c r="B437" s="7" t="s">
        <v>57</v>
      </c>
      <c r="C437" s="10" t="s">
        <v>460</v>
      </c>
      <c r="D437" s="11" t="s">
        <v>597</v>
      </c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</row>
    <row r="438" spans="1:16" s="9" customFormat="1" ht="15">
      <c r="A438" s="7" t="s">
        <v>462</v>
      </c>
      <c r="B438" s="7" t="s">
        <v>24</v>
      </c>
      <c r="C438" s="10" t="s">
        <v>460</v>
      </c>
      <c r="D438" s="11" t="s">
        <v>595</v>
      </c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</row>
    <row r="439" spans="1:16" ht="15">
      <c r="A439" s="13" t="s">
        <v>463</v>
      </c>
      <c r="B439" s="13" t="s">
        <v>24</v>
      </c>
      <c r="C439" s="14" t="s">
        <v>460</v>
      </c>
      <c r="D439" s="15" t="s">
        <v>599</v>
      </c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</row>
    <row r="440" spans="1:16" s="9" customFormat="1" ht="15">
      <c r="A440" s="7" t="s">
        <v>464</v>
      </c>
      <c r="B440" s="7" t="s">
        <v>57</v>
      </c>
      <c r="C440" s="10" t="s">
        <v>460</v>
      </c>
      <c r="D440" s="11" t="s">
        <v>597</v>
      </c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1:16" s="9" customFormat="1" ht="15">
      <c r="A441" s="7" t="s">
        <v>465</v>
      </c>
      <c r="B441" s="7" t="s">
        <v>5</v>
      </c>
      <c r="C441" s="10" t="s">
        <v>460</v>
      </c>
      <c r="D441" s="11" t="s">
        <v>593</v>
      </c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</row>
    <row r="442" spans="1:16" s="9" customFormat="1" ht="15">
      <c r="A442" s="7" t="s">
        <v>466</v>
      </c>
      <c r="B442" s="7" t="s">
        <v>44</v>
      </c>
      <c r="C442" s="10" t="s">
        <v>460</v>
      </c>
      <c r="D442" s="11" t="s">
        <v>593</v>
      </c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</row>
    <row r="443" spans="1:16" ht="15">
      <c r="A443" s="13" t="s">
        <v>467</v>
      </c>
      <c r="B443" s="13" t="s">
        <v>24</v>
      </c>
      <c r="C443" s="14" t="s">
        <v>460</v>
      </c>
      <c r="D443" s="15" t="s">
        <v>592</v>
      </c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</row>
    <row r="444" spans="1:16" s="9" customFormat="1" ht="15">
      <c r="A444" s="7" t="s">
        <v>468</v>
      </c>
      <c r="B444" s="7" t="s">
        <v>54</v>
      </c>
      <c r="C444" s="10" t="s">
        <v>460</v>
      </c>
      <c r="D444" s="11"/>
      <c r="E444" s="12">
        <f>VLOOKUP($A444,'[2]Export'!$A:$R,E$1,0)</f>
        <v>0</v>
      </c>
      <c r="F444" s="12">
        <f>VLOOKUP($A444,'[2]Export'!$A:$R,F$1,0)</f>
        <v>0</v>
      </c>
      <c r="G444" s="12">
        <f>VLOOKUP($A444,'[2]Export'!$A:$R,G$1,0)</f>
        <v>0</v>
      </c>
      <c r="H444" s="12">
        <f>VLOOKUP($A444,'[2]Export'!$A:$R,H$1,0)</f>
        <v>0</v>
      </c>
      <c r="I444" s="12">
        <f>VLOOKUP($A444,'[2]Export'!$A:$R,I$1,0)</f>
        <v>0</v>
      </c>
      <c r="J444" s="12">
        <f>VLOOKUP($A444,'[2]Export'!$A:$R,J$1,0)</f>
        <v>0</v>
      </c>
      <c r="K444" s="12">
        <f>VLOOKUP($A444,'[2]Export'!$A:$R,K$1,0)</f>
        <v>0</v>
      </c>
      <c r="L444" s="12">
        <f>VLOOKUP($A444,'[2]Export'!$A:$R,L$1,0)</f>
        <v>0</v>
      </c>
      <c r="M444" s="12">
        <f>VLOOKUP($A444,'[2]Export'!$A:$R,M$1,0)</f>
        <v>0</v>
      </c>
      <c r="N444" s="12">
        <f>VLOOKUP($A444,'[2]Export'!$A:$R,N$1,0)</f>
        <v>0</v>
      </c>
      <c r="O444" s="12">
        <f>VLOOKUP($A444,'[2]Export'!$A:$R,O$1,0)</f>
        <v>0</v>
      </c>
      <c r="P444" s="12">
        <f>VLOOKUP($A444,'[2]Export'!$A:$R,P$1,0)</f>
        <v>0</v>
      </c>
    </row>
    <row r="445" spans="1:16" s="9" customFormat="1" ht="15">
      <c r="A445" s="7" t="s">
        <v>469</v>
      </c>
      <c r="B445" s="7" t="s">
        <v>7</v>
      </c>
      <c r="C445" s="10" t="s">
        <v>460</v>
      </c>
      <c r="D445" s="11"/>
      <c r="E445" s="12">
        <f>VLOOKUP($A445,'[2]Export'!$A:$R,E$1,0)</f>
        <v>5.5</v>
      </c>
      <c r="F445" s="12">
        <f>VLOOKUP($A445,'[2]Export'!$A:$R,F$1,0)</f>
        <v>5.5</v>
      </c>
      <c r="G445" s="12">
        <f>VLOOKUP($A445,'[2]Export'!$A:$R,G$1,0)</f>
        <v>4</v>
      </c>
      <c r="H445" s="12">
        <f>VLOOKUP($A445,'[2]Export'!$A:$R,H$1,0)</f>
        <v>0</v>
      </c>
      <c r="I445" s="12">
        <f>VLOOKUP($A445,'[2]Export'!$A:$R,I$1,0)</f>
        <v>0</v>
      </c>
      <c r="J445" s="12">
        <f>VLOOKUP($A445,'[2]Export'!$A:$R,J$1,0)</f>
        <v>0</v>
      </c>
      <c r="K445" s="12">
        <f>VLOOKUP($A445,'[2]Export'!$A:$R,K$1,0)</f>
        <v>0</v>
      </c>
      <c r="L445" s="12">
        <f>VLOOKUP($A445,'[2]Export'!$A:$R,L$1,0)</f>
        <v>0</v>
      </c>
      <c r="M445" s="12">
        <f>VLOOKUP($A445,'[2]Export'!$A:$R,M$1,0)</f>
        <v>0</v>
      </c>
      <c r="N445" s="12">
        <f>VLOOKUP($A445,'[2]Export'!$A:$R,N$1,0)</f>
        <v>53</v>
      </c>
      <c r="O445" s="12">
        <f>VLOOKUP($A445,'[2]Export'!$A:$R,O$1,0)</f>
        <v>60</v>
      </c>
      <c r="P445" s="12">
        <f>VLOOKUP($A445,'[2]Export'!$A:$R,P$1,0)</f>
        <v>45</v>
      </c>
    </row>
    <row r="446" spans="1:16" s="9" customFormat="1" ht="15">
      <c r="A446" s="7" t="s">
        <v>470</v>
      </c>
      <c r="B446" s="7" t="s">
        <v>54</v>
      </c>
      <c r="C446" s="10" t="s">
        <v>460</v>
      </c>
      <c r="D446" s="11"/>
      <c r="E446" s="12">
        <f>VLOOKUP($A446,'[2]Export'!$A:$R,E$1,0)</f>
        <v>0</v>
      </c>
      <c r="F446" s="12">
        <f>VLOOKUP($A446,'[2]Export'!$A:$R,F$1,0)</f>
        <v>0</v>
      </c>
      <c r="G446" s="12">
        <f>VLOOKUP($A446,'[2]Export'!$A:$R,G$1,0)</f>
        <v>0</v>
      </c>
      <c r="H446" s="12">
        <f>VLOOKUP($A446,'[2]Export'!$A:$R,H$1,0)</f>
        <v>0</v>
      </c>
      <c r="I446" s="12">
        <f>VLOOKUP($A446,'[2]Export'!$A:$R,I$1,0)</f>
        <v>0</v>
      </c>
      <c r="J446" s="12">
        <f>VLOOKUP($A446,'[2]Export'!$A:$R,J$1,0)</f>
        <v>0</v>
      </c>
      <c r="K446" s="12">
        <f>VLOOKUP($A446,'[2]Export'!$A:$R,K$1,0)</f>
        <v>0</v>
      </c>
      <c r="L446" s="12">
        <f>VLOOKUP($A446,'[2]Export'!$A:$R,L$1,0)</f>
        <v>0</v>
      </c>
      <c r="M446" s="12">
        <f>VLOOKUP($A446,'[2]Export'!$A:$R,M$1,0)</f>
        <v>0</v>
      </c>
      <c r="N446" s="12">
        <f>VLOOKUP($A446,'[2]Export'!$A:$R,N$1,0)</f>
        <v>49</v>
      </c>
      <c r="O446" s="12">
        <f>VLOOKUP($A446,'[2]Export'!$A:$R,O$1,0)</f>
        <v>59</v>
      </c>
      <c r="P446" s="12">
        <f>VLOOKUP($A446,'[2]Export'!$A:$R,P$1,0)</f>
        <v>40</v>
      </c>
    </row>
    <row r="447" spans="1:16" s="9" customFormat="1" ht="15">
      <c r="A447" s="7" t="s">
        <v>471</v>
      </c>
      <c r="B447" s="7" t="s">
        <v>12</v>
      </c>
      <c r="C447" s="10" t="s">
        <v>460</v>
      </c>
      <c r="D447" s="11" t="s">
        <v>592</v>
      </c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</row>
    <row r="448" spans="1:16" s="9" customFormat="1" ht="15">
      <c r="A448" s="7" t="s">
        <v>472</v>
      </c>
      <c r="B448" s="7" t="s">
        <v>22</v>
      </c>
      <c r="C448" s="10" t="s">
        <v>460</v>
      </c>
      <c r="D448" s="11" t="s">
        <v>594</v>
      </c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</row>
    <row r="449" spans="1:16" s="9" customFormat="1" ht="15">
      <c r="A449" s="7" t="s">
        <v>473</v>
      </c>
      <c r="B449" s="7" t="s">
        <v>5</v>
      </c>
      <c r="C449" s="10" t="s">
        <v>460</v>
      </c>
      <c r="D449" s="11" t="s">
        <v>594</v>
      </c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</row>
    <row r="450" spans="1:16" s="9" customFormat="1" ht="15">
      <c r="A450" s="7" t="s">
        <v>474</v>
      </c>
      <c r="B450" s="7" t="s">
        <v>24</v>
      </c>
      <c r="C450" s="10" t="s">
        <v>460</v>
      </c>
      <c r="D450" s="11" t="s">
        <v>591</v>
      </c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</row>
    <row r="451" spans="1:16" s="9" customFormat="1" ht="15">
      <c r="A451" s="7" t="s">
        <v>475</v>
      </c>
      <c r="B451" s="7" t="s">
        <v>54</v>
      </c>
      <c r="C451" s="10" t="s">
        <v>460</v>
      </c>
      <c r="D451" s="11"/>
      <c r="E451" s="12">
        <f>VLOOKUP($A451,'[2]Export'!$A:$R,E$1,0)</f>
        <v>6.29</v>
      </c>
      <c r="F451" s="12">
        <f>VLOOKUP($A451,'[2]Export'!$A:$R,F$1,0)</f>
        <v>8.45</v>
      </c>
      <c r="G451" s="12">
        <f>VLOOKUP($A451,'[2]Export'!$A:$R,G$1,0)</f>
        <v>12</v>
      </c>
      <c r="H451" s="12">
        <f>VLOOKUP($A451,'[2]Export'!$A:$R,H$1,0)</f>
        <v>9</v>
      </c>
      <c r="I451" s="12">
        <f>VLOOKUP($A451,'[2]Export'!$A:$R,I$1,0)</f>
        <v>1</v>
      </c>
      <c r="J451" s="12">
        <f>VLOOKUP($A451,'[2]Export'!$A:$R,J$1,0)</f>
        <v>4</v>
      </c>
      <c r="K451" s="12">
        <f>VLOOKUP($A451,'[2]Export'!$A:$R,K$1,0)</f>
        <v>0</v>
      </c>
      <c r="L451" s="12">
        <f>VLOOKUP($A451,'[2]Export'!$A:$R,L$1,0)</f>
        <v>0</v>
      </c>
      <c r="M451" s="12">
        <f>VLOOKUP($A451,'[2]Export'!$A:$R,M$1,0)</f>
        <v>1</v>
      </c>
      <c r="N451" s="12">
        <f>VLOOKUP($A451,'[2]Export'!$A:$R,N$1,0)</f>
        <v>64</v>
      </c>
      <c r="O451" s="12">
        <f>VLOOKUP($A451,'[2]Export'!$A:$R,O$1,0)</f>
        <v>67</v>
      </c>
      <c r="P451" s="12">
        <f>VLOOKUP($A451,'[2]Export'!$A:$R,P$1,0)</f>
        <v>80</v>
      </c>
    </row>
    <row r="452" spans="1:16" s="9" customFormat="1" ht="15">
      <c r="A452" s="7" t="s">
        <v>476</v>
      </c>
      <c r="B452" s="7" t="s">
        <v>40</v>
      </c>
      <c r="C452" s="10" t="s">
        <v>460</v>
      </c>
      <c r="D452" s="11" t="s">
        <v>597</v>
      </c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</row>
    <row r="453" spans="1:16" ht="15">
      <c r="A453" s="13" t="s">
        <v>477</v>
      </c>
      <c r="B453" s="13" t="s">
        <v>28</v>
      </c>
      <c r="C453" s="14" t="s">
        <v>460</v>
      </c>
      <c r="D453" s="15"/>
      <c r="E453" s="16">
        <f>VLOOKUP($A453,'[2]Export'!$A:$R,E$1,0)</f>
        <v>5.63</v>
      </c>
      <c r="F453" s="16">
        <f>VLOOKUP($A453,'[2]Export'!$A:$R,F$1,0)</f>
        <v>5.59</v>
      </c>
      <c r="G453" s="16">
        <f>VLOOKUP($A453,'[2]Export'!$A:$R,G$1,0)</f>
        <v>11</v>
      </c>
      <c r="H453" s="16">
        <f>VLOOKUP($A453,'[2]Export'!$A:$R,H$1,0)</f>
        <v>0</v>
      </c>
      <c r="I453" s="16">
        <f>VLOOKUP($A453,'[2]Export'!$A:$R,I$1,0)</f>
        <v>0</v>
      </c>
      <c r="J453" s="16">
        <f>VLOOKUP($A453,'[2]Export'!$A:$R,J$1,0)</f>
        <v>1</v>
      </c>
      <c r="K453" s="16">
        <f>VLOOKUP($A453,'[2]Export'!$A:$R,K$1,0)</f>
        <v>0</v>
      </c>
      <c r="L453" s="16">
        <f>VLOOKUP($A453,'[2]Export'!$A:$R,L$1,0)</f>
        <v>0</v>
      </c>
      <c r="M453" s="16">
        <f>VLOOKUP($A453,'[2]Export'!$A:$R,M$1,0)</f>
        <v>1</v>
      </c>
      <c r="N453" s="16">
        <f>VLOOKUP($A453,'[2]Export'!$A:$R,N$1,0)</f>
        <v>59</v>
      </c>
      <c r="O453" s="16">
        <f>VLOOKUP($A453,'[2]Export'!$A:$R,O$1,0)</f>
        <v>63</v>
      </c>
      <c r="P453" s="16">
        <f>VLOOKUP($A453,'[2]Export'!$A:$R,P$1,0)</f>
        <v>65</v>
      </c>
    </row>
    <row r="454" spans="1:16" s="9" customFormat="1" ht="15">
      <c r="A454" s="7" t="s">
        <v>478</v>
      </c>
      <c r="B454" s="7" t="s">
        <v>44</v>
      </c>
      <c r="C454" s="10" t="s">
        <v>460</v>
      </c>
      <c r="D454" s="11"/>
      <c r="E454" s="12">
        <f>VLOOKUP($A454,'[2]Export'!$A:$R,E$1,0)</f>
        <v>5.71</v>
      </c>
      <c r="F454" s="12">
        <f>VLOOKUP($A454,'[2]Export'!$A:$R,F$1,0)</f>
        <v>5.71</v>
      </c>
      <c r="G454" s="12">
        <f>VLOOKUP($A454,'[2]Export'!$A:$R,G$1,0)</f>
        <v>7</v>
      </c>
      <c r="H454" s="12">
        <f>VLOOKUP($A454,'[2]Export'!$A:$R,H$1,0)</f>
        <v>0</v>
      </c>
      <c r="I454" s="12">
        <f>VLOOKUP($A454,'[2]Export'!$A:$R,I$1,0)</f>
        <v>0</v>
      </c>
      <c r="J454" s="12">
        <f>VLOOKUP($A454,'[2]Export'!$A:$R,J$1,0)</f>
        <v>0</v>
      </c>
      <c r="K454" s="12">
        <f>VLOOKUP($A454,'[2]Export'!$A:$R,K$1,0)</f>
        <v>0</v>
      </c>
      <c r="L454" s="12">
        <f>VLOOKUP($A454,'[2]Export'!$A:$R,L$1,0)</f>
        <v>0</v>
      </c>
      <c r="M454" s="12">
        <f>VLOOKUP($A454,'[2]Export'!$A:$R,M$1,0)</f>
        <v>0</v>
      </c>
      <c r="N454" s="12">
        <f>VLOOKUP($A454,'[2]Export'!$A:$R,N$1,0)</f>
        <v>46</v>
      </c>
      <c r="O454" s="12">
        <f>VLOOKUP($A454,'[2]Export'!$A:$R,O$1,0)</f>
        <v>54</v>
      </c>
      <c r="P454" s="12">
        <f>VLOOKUP($A454,'[2]Export'!$A:$R,P$1,0)</f>
        <v>25</v>
      </c>
    </row>
    <row r="455" spans="1:16" s="9" customFormat="1" ht="15">
      <c r="A455" s="7" t="s">
        <v>479</v>
      </c>
      <c r="B455" s="7" t="s">
        <v>28</v>
      </c>
      <c r="C455" s="10" t="s">
        <v>460</v>
      </c>
      <c r="D455" s="11"/>
      <c r="E455" s="12">
        <f>VLOOKUP($A455,'[2]Export'!$A:$R,E$1,0)</f>
        <v>5.2</v>
      </c>
      <c r="F455" s="12">
        <f>VLOOKUP($A455,'[2]Export'!$A:$R,F$1,0)</f>
        <v>5.2</v>
      </c>
      <c r="G455" s="12">
        <f>VLOOKUP($A455,'[2]Export'!$A:$R,G$1,0)</f>
        <v>5</v>
      </c>
      <c r="H455" s="12">
        <f>VLOOKUP($A455,'[2]Export'!$A:$R,H$1,0)</f>
        <v>0</v>
      </c>
      <c r="I455" s="12">
        <f>VLOOKUP($A455,'[2]Export'!$A:$R,I$1,0)</f>
        <v>0</v>
      </c>
      <c r="J455" s="12">
        <f>VLOOKUP($A455,'[2]Export'!$A:$R,J$1,0)</f>
        <v>1</v>
      </c>
      <c r="K455" s="12">
        <f>VLOOKUP($A455,'[2]Export'!$A:$R,K$1,0)</f>
        <v>0</v>
      </c>
      <c r="L455" s="12">
        <f>VLOOKUP($A455,'[2]Export'!$A:$R,L$1,0)</f>
        <v>0</v>
      </c>
      <c r="M455" s="12">
        <f>VLOOKUP($A455,'[2]Export'!$A:$R,M$1,0)</f>
        <v>0</v>
      </c>
      <c r="N455" s="12">
        <f>VLOOKUP($A455,'[2]Export'!$A:$R,N$1,0)</f>
        <v>51</v>
      </c>
      <c r="O455" s="12">
        <f>VLOOKUP($A455,'[2]Export'!$A:$R,O$1,0)</f>
        <v>59</v>
      </c>
      <c r="P455" s="12">
        <f>VLOOKUP($A455,'[2]Export'!$A:$R,P$1,0)</f>
        <v>50</v>
      </c>
    </row>
    <row r="456" spans="1:16" s="9" customFormat="1" ht="15">
      <c r="A456" s="7" t="s">
        <v>480</v>
      </c>
      <c r="B456" s="7" t="s">
        <v>20</v>
      </c>
      <c r="C456" s="10" t="s">
        <v>460</v>
      </c>
      <c r="D456" s="11" t="s">
        <v>598</v>
      </c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</row>
    <row r="457" spans="1:16" s="9" customFormat="1" ht="15">
      <c r="A457" s="7" t="s">
        <v>481</v>
      </c>
      <c r="B457" s="7" t="s">
        <v>14</v>
      </c>
      <c r="C457" s="10" t="s">
        <v>460</v>
      </c>
      <c r="D457" s="11" t="s">
        <v>594</v>
      </c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</row>
    <row r="458" spans="1:16" s="9" customFormat="1" ht="15">
      <c r="A458" s="7" t="s">
        <v>482</v>
      </c>
      <c r="B458" s="7" t="s">
        <v>14</v>
      </c>
      <c r="C458" s="10" t="s">
        <v>460</v>
      </c>
      <c r="D458" s="11"/>
      <c r="E458" s="12">
        <f>VLOOKUP($A458,'[2]Export'!$A:$R,E$1,0)</f>
        <v>0</v>
      </c>
      <c r="F458" s="12">
        <f>VLOOKUP($A458,'[2]Export'!$A:$R,F$1,0)</f>
        <v>0</v>
      </c>
      <c r="G458" s="12">
        <f>VLOOKUP($A458,'[2]Export'!$A:$R,G$1,0)</f>
        <v>0</v>
      </c>
      <c r="H458" s="12">
        <f>VLOOKUP($A458,'[2]Export'!$A:$R,H$1,0)</f>
        <v>0</v>
      </c>
      <c r="I458" s="12">
        <f>VLOOKUP($A458,'[2]Export'!$A:$R,I$1,0)</f>
        <v>0</v>
      </c>
      <c r="J458" s="12">
        <f>VLOOKUP($A458,'[2]Export'!$A:$R,J$1,0)</f>
        <v>0</v>
      </c>
      <c r="K458" s="12">
        <f>VLOOKUP($A458,'[2]Export'!$A:$R,K$1,0)</f>
        <v>0</v>
      </c>
      <c r="L458" s="12">
        <f>VLOOKUP($A458,'[2]Export'!$A:$R,L$1,0)</f>
        <v>0</v>
      </c>
      <c r="M458" s="12">
        <f>VLOOKUP($A458,'[2]Export'!$A:$R,M$1,0)</f>
        <v>0</v>
      </c>
      <c r="N458" s="12">
        <f>VLOOKUP($A458,'[2]Export'!$A:$R,N$1,0)</f>
        <v>0</v>
      </c>
      <c r="O458" s="12">
        <f>VLOOKUP($A458,'[2]Export'!$A:$R,O$1,0)</f>
        <v>0</v>
      </c>
      <c r="P458" s="12">
        <f>VLOOKUP($A458,'[2]Export'!$A:$R,P$1,0)</f>
        <v>0</v>
      </c>
    </row>
    <row r="459" spans="1:16" s="9" customFormat="1" ht="15">
      <c r="A459" s="7" t="s">
        <v>483</v>
      </c>
      <c r="B459" s="7" t="s">
        <v>48</v>
      </c>
      <c r="C459" s="10" t="s">
        <v>460</v>
      </c>
      <c r="D459" s="11"/>
      <c r="E459" s="12">
        <f>VLOOKUP($A459,'[2]Export'!$A:$R,E$1,0)</f>
        <v>5.76</v>
      </c>
      <c r="F459" s="12">
        <f>VLOOKUP($A459,'[2]Export'!$A:$R,F$1,0)</f>
        <v>6.3</v>
      </c>
      <c r="G459" s="12">
        <f>VLOOKUP($A459,'[2]Export'!$A:$R,G$1,0)</f>
        <v>15</v>
      </c>
      <c r="H459" s="12">
        <f>VLOOKUP($A459,'[2]Export'!$A:$R,H$1,0)</f>
        <v>3</v>
      </c>
      <c r="I459" s="12">
        <f>VLOOKUP($A459,'[2]Export'!$A:$R,I$1,0)</f>
        <v>0</v>
      </c>
      <c r="J459" s="12">
        <f>VLOOKUP($A459,'[2]Export'!$A:$R,J$1,0)</f>
        <v>2</v>
      </c>
      <c r="K459" s="12">
        <f>VLOOKUP($A459,'[2]Export'!$A:$R,K$1,0)</f>
        <v>0</v>
      </c>
      <c r="L459" s="12">
        <f>VLOOKUP($A459,'[2]Export'!$A:$R,L$1,0)</f>
        <v>0</v>
      </c>
      <c r="M459" s="12">
        <f>VLOOKUP($A459,'[2]Export'!$A:$R,M$1,0)</f>
        <v>1</v>
      </c>
      <c r="N459" s="12">
        <f>VLOOKUP($A459,'[2]Export'!$A:$R,N$1,0)</f>
        <v>60</v>
      </c>
      <c r="O459" s="12">
        <f>VLOOKUP($A459,'[2]Export'!$A:$R,O$1,0)</f>
        <v>63</v>
      </c>
      <c r="P459" s="12">
        <f>VLOOKUP($A459,'[2]Export'!$A:$R,P$1,0)</f>
        <v>65</v>
      </c>
    </row>
    <row r="460" spans="1:16" s="9" customFormat="1" ht="15">
      <c r="A460" s="7" t="s">
        <v>484</v>
      </c>
      <c r="B460" s="7" t="s">
        <v>12</v>
      </c>
      <c r="C460" s="10" t="s">
        <v>460</v>
      </c>
      <c r="D460" s="11" t="s">
        <v>592</v>
      </c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</row>
    <row r="461" spans="1:16" s="9" customFormat="1" ht="15">
      <c r="A461" s="7" t="s">
        <v>485</v>
      </c>
      <c r="B461" s="7" t="s">
        <v>40</v>
      </c>
      <c r="C461" s="10" t="s">
        <v>460</v>
      </c>
      <c r="D461" s="11"/>
      <c r="E461" s="12">
        <f>VLOOKUP($A461,'[2]Export'!$A:$R,E$1,0)</f>
        <v>5.64</v>
      </c>
      <c r="F461" s="12">
        <f>VLOOKUP($A461,'[2]Export'!$A:$R,F$1,0)</f>
        <v>6.21</v>
      </c>
      <c r="G461" s="12">
        <f>VLOOKUP($A461,'[2]Export'!$A:$R,G$1,0)</f>
        <v>7</v>
      </c>
      <c r="H461" s="12">
        <f>VLOOKUP($A461,'[2]Export'!$A:$R,H$1,0)</f>
        <v>1</v>
      </c>
      <c r="I461" s="12">
        <f>VLOOKUP($A461,'[2]Export'!$A:$R,I$1,0)</f>
        <v>1</v>
      </c>
      <c r="J461" s="12">
        <f>VLOOKUP($A461,'[2]Export'!$A:$R,J$1,0)</f>
        <v>0</v>
      </c>
      <c r="K461" s="12">
        <f>VLOOKUP($A461,'[2]Export'!$A:$R,K$1,0)</f>
        <v>0</v>
      </c>
      <c r="L461" s="12">
        <f>VLOOKUP($A461,'[2]Export'!$A:$R,L$1,0)</f>
        <v>0</v>
      </c>
      <c r="M461" s="12">
        <f>VLOOKUP($A461,'[2]Export'!$A:$R,M$1,0)</f>
        <v>1</v>
      </c>
      <c r="N461" s="12">
        <f>VLOOKUP($A461,'[2]Export'!$A:$R,N$1,0)</f>
        <v>58</v>
      </c>
      <c r="O461" s="12">
        <f>VLOOKUP($A461,'[2]Export'!$A:$R,O$1,0)</f>
        <v>60</v>
      </c>
      <c r="P461" s="12">
        <f>VLOOKUP($A461,'[2]Export'!$A:$R,P$1,0)</f>
        <v>60</v>
      </c>
    </row>
    <row r="462" spans="1:16" s="9" customFormat="1" ht="15">
      <c r="A462" s="7" t="s">
        <v>486</v>
      </c>
      <c r="B462" s="7" t="s">
        <v>9</v>
      </c>
      <c r="C462" s="10" t="s">
        <v>460</v>
      </c>
      <c r="D462" s="11" t="s">
        <v>591</v>
      </c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</row>
    <row r="463" spans="1:16" ht="15">
      <c r="A463" s="13" t="s">
        <v>487</v>
      </c>
      <c r="B463" s="13" t="s">
        <v>44</v>
      </c>
      <c r="C463" s="14" t="s">
        <v>460</v>
      </c>
      <c r="D463" s="15"/>
      <c r="E463" s="16">
        <f>VLOOKUP($A463,'[2]Export'!$A:$R,E$1,0)</f>
        <v>0</v>
      </c>
      <c r="F463" s="16">
        <f>VLOOKUP($A463,'[2]Export'!$A:$R,F$1,0)</f>
        <v>0</v>
      </c>
      <c r="G463" s="16">
        <f>VLOOKUP($A463,'[2]Export'!$A:$R,G$1,0)</f>
        <v>0</v>
      </c>
      <c r="H463" s="16">
        <f>VLOOKUP($A463,'[2]Export'!$A:$R,H$1,0)</f>
        <v>0</v>
      </c>
      <c r="I463" s="16">
        <f>VLOOKUP($A463,'[2]Export'!$A:$R,I$1,0)</f>
        <v>0</v>
      </c>
      <c r="J463" s="16">
        <f>VLOOKUP($A463,'[2]Export'!$A:$R,J$1,0)</f>
        <v>0</v>
      </c>
      <c r="K463" s="16">
        <f>VLOOKUP($A463,'[2]Export'!$A:$R,K$1,0)</f>
        <v>0</v>
      </c>
      <c r="L463" s="16">
        <f>VLOOKUP($A463,'[2]Export'!$A:$R,L$1,0)</f>
        <v>0</v>
      </c>
      <c r="M463" s="16">
        <f>VLOOKUP($A463,'[2]Export'!$A:$R,M$1,0)</f>
        <v>0</v>
      </c>
      <c r="N463" s="16">
        <f>VLOOKUP($A463,'[2]Export'!$A:$R,N$1,0)</f>
        <v>61</v>
      </c>
      <c r="O463" s="16">
        <f>VLOOKUP($A463,'[2]Export'!$A:$R,O$1,0)</f>
        <v>68</v>
      </c>
      <c r="P463" s="16">
        <f>VLOOKUP($A463,'[2]Export'!$A:$R,P$1,0)</f>
        <v>60</v>
      </c>
    </row>
    <row r="464" spans="1:16" s="9" customFormat="1" ht="15">
      <c r="A464" s="7" t="s">
        <v>488</v>
      </c>
      <c r="B464" s="7" t="s">
        <v>48</v>
      </c>
      <c r="C464" s="10" t="s">
        <v>460</v>
      </c>
      <c r="D464" s="11" t="s">
        <v>597</v>
      </c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</row>
    <row r="465" spans="1:16" ht="15">
      <c r="A465" s="13" t="s">
        <v>489</v>
      </c>
      <c r="B465" s="13" t="s">
        <v>22</v>
      </c>
      <c r="C465" s="14" t="s">
        <v>460</v>
      </c>
      <c r="D465" s="15" t="s">
        <v>592</v>
      </c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</row>
    <row r="466" spans="1:16" ht="15">
      <c r="A466" s="13" t="s">
        <v>490</v>
      </c>
      <c r="B466" s="13" t="s">
        <v>48</v>
      </c>
      <c r="C466" s="14" t="s">
        <v>460</v>
      </c>
      <c r="D466" s="15"/>
      <c r="E466" s="16">
        <f>VLOOKUP($A466,'[2]Export'!$A:$R,E$1,0)</f>
        <v>5.72</v>
      </c>
      <c r="F466" s="16">
        <f>VLOOKUP($A466,'[2]Export'!$A:$R,F$1,0)</f>
        <v>5.97</v>
      </c>
      <c r="G466" s="16">
        <f>VLOOKUP($A466,'[2]Export'!$A:$R,G$1,0)</f>
        <v>20</v>
      </c>
      <c r="H466" s="16">
        <f>VLOOKUP($A466,'[2]Export'!$A:$R,H$1,0)</f>
        <v>1</v>
      </c>
      <c r="I466" s="16">
        <f>VLOOKUP($A466,'[2]Export'!$A:$R,I$1,0)</f>
        <v>4</v>
      </c>
      <c r="J466" s="16">
        <f>VLOOKUP($A466,'[2]Export'!$A:$R,J$1,0)</f>
        <v>4</v>
      </c>
      <c r="K466" s="16">
        <f>VLOOKUP($A466,'[2]Export'!$A:$R,K$1,0)</f>
        <v>0</v>
      </c>
      <c r="L466" s="16">
        <f>VLOOKUP($A466,'[2]Export'!$A:$R,L$1,0)</f>
        <v>0</v>
      </c>
      <c r="M466" s="16">
        <f>VLOOKUP($A466,'[2]Export'!$A:$R,M$1,0)</f>
        <v>0</v>
      </c>
      <c r="N466" s="16">
        <f>VLOOKUP($A466,'[2]Export'!$A:$R,N$1,0)</f>
        <v>62</v>
      </c>
      <c r="O466" s="16">
        <f>VLOOKUP($A466,'[2]Export'!$A:$R,O$1,0)</f>
        <v>65</v>
      </c>
      <c r="P466" s="16">
        <f>VLOOKUP($A466,'[2]Export'!$A:$R,P$1,0)</f>
        <v>80</v>
      </c>
    </row>
    <row r="467" spans="1:16" ht="15">
      <c r="A467" s="13" t="s">
        <v>491</v>
      </c>
      <c r="B467" s="13" t="s">
        <v>24</v>
      </c>
      <c r="C467" s="14" t="s">
        <v>460</v>
      </c>
      <c r="D467" s="15"/>
      <c r="E467" s="16">
        <f>VLOOKUP($A467,'[2]Export'!$A:$R,E$1,0)</f>
        <v>5.6</v>
      </c>
      <c r="F467" s="16">
        <f>VLOOKUP($A467,'[2]Export'!$A:$R,F$1,0)</f>
        <v>5.4</v>
      </c>
      <c r="G467" s="16">
        <f>VLOOKUP($A467,'[2]Export'!$A:$R,G$1,0)</f>
        <v>5</v>
      </c>
      <c r="H467" s="16">
        <f>VLOOKUP($A467,'[2]Export'!$A:$R,H$1,0)</f>
        <v>0</v>
      </c>
      <c r="I467" s="16">
        <f>VLOOKUP($A467,'[2]Export'!$A:$R,I$1,0)</f>
        <v>0</v>
      </c>
      <c r="J467" s="16">
        <f>VLOOKUP($A467,'[2]Export'!$A:$R,J$1,0)</f>
        <v>0</v>
      </c>
      <c r="K467" s="16">
        <f>VLOOKUP($A467,'[2]Export'!$A:$R,K$1,0)</f>
        <v>1</v>
      </c>
      <c r="L467" s="16">
        <f>VLOOKUP($A467,'[2]Export'!$A:$R,L$1,0)</f>
        <v>0</v>
      </c>
      <c r="M467" s="16">
        <f>VLOOKUP($A467,'[2]Export'!$A:$R,M$1,0)</f>
        <v>0</v>
      </c>
      <c r="N467" s="16">
        <f>VLOOKUP($A467,'[2]Export'!$A:$R,N$1,0)</f>
        <v>56</v>
      </c>
      <c r="O467" s="16">
        <f>VLOOKUP($A467,'[2]Export'!$A:$R,O$1,0)</f>
        <v>63</v>
      </c>
      <c r="P467" s="16">
        <f>VLOOKUP($A467,'[2]Export'!$A:$R,P$1,0)</f>
        <v>60</v>
      </c>
    </row>
    <row r="468" spans="1:16" s="9" customFormat="1" ht="15">
      <c r="A468" s="7" t="s">
        <v>492</v>
      </c>
      <c r="B468" s="7" t="s">
        <v>33</v>
      </c>
      <c r="C468" s="10" t="s">
        <v>460</v>
      </c>
      <c r="D468" s="11" t="s">
        <v>592</v>
      </c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</row>
    <row r="469" spans="1:16" s="9" customFormat="1" ht="15">
      <c r="A469" s="7" t="s">
        <v>493</v>
      </c>
      <c r="B469" s="7" t="s">
        <v>44</v>
      </c>
      <c r="C469" s="10" t="s">
        <v>460</v>
      </c>
      <c r="D469" s="11" t="s">
        <v>591</v>
      </c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</row>
    <row r="470" spans="1:16" s="9" customFormat="1" ht="15">
      <c r="A470" s="7" t="s">
        <v>494</v>
      </c>
      <c r="B470" s="7" t="s">
        <v>33</v>
      </c>
      <c r="C470" s="10" t="s">
        <v>460</v>
      </c>
      <c r="D470" s="11" t="s">
        <v>592</v>
      </c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</row>
    <row r="471" spans="1:16" s="9" customFormat="1" ht="15">
      <c r="A471" s="7" t="s">
        <v>495</v>
      </c>
      <c r="B471" s="7" t="s">
        <v>42</v>
      </c>
      <c r="C471" s="10" t="s">
        <v>460</v>
      </c>
      <c r="D471" s="11" t="s">
        <v>594</v>
      </c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</row>
    <row r="472" spans="1:16" s="9" customFormat="1" ht="15">
      <c r="A472" s="7" t="s">
        <v>496</v>
      </c>
      <c r="B472" s="7" t="s">
        <v>5</v>
      </c>
      <c r="C472" s="10" t="s">
        <v>460</v>
      </c>
      <c r="D472" s="11" t="s">
        <v>593</v>
      </c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</row>
    <row r="473" spans="1:16" s="9" customFormat="1" ht="15">
      <c r="A473" s="7" t="s">
        <v>497</v>
      </c>
      <c r="B473" s="7" t="s">
        <v>22</v>
      </c>
      <c r="C473" s="10" t="s">
        <v>460</v>
      </c>
      <c r="D473" s="11" t="s">
        <v>598</v>
      </c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</row>
    <row r="474" spans="1:16" ht="15">
      <c r="A474" s="13" t="s">
        <v>498</v>
      </c>
      <c r="B474" s="13" t="s">
        <v>26</v>
      </c>
      <c r="C474" s="14" t="s">
        <v>460</v>
      </c>
      <c r="D474" s="15" t="s">
        <v>599</v>
      </c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</row>
    <row r="475" spans="1:16" s="9" customFormat="1" ht="15">
      <c r="A475" s="7" t="s">
        <v>499</v>
      </c>
      <c r="B475" s="7" t="s">
        <v>44</v>
      </c>
      <c r="C475" s="10" t="s">
        <v>460</v>
      </c>
      <c r="D475" s="11"/>
      <c r="E475" s="12">
        <f>VLOOKUP($A475,'[2]Export'!$A:$R,E$1,0)</f>
        <v>5.76</v>
      </c>
      <c r="F475" s="12">
        <f>VLOOKUP($A475,'[2]Export'!$A:$R,F$1,0)</f>
        <v>6.17</v>
      </c>
      <c r="G475" s="12">
        <f>VLOOKUP($A475,'[2]Export'!$A:$R,G$1,0)</f>
        <v>17</v>
      </c>
      <c r="H475" s="12">
        <f>VLOOKUP($A475,'[2]Export'!$A:$R,H$1,0)</f>
        <v>2</v>
      </c>
      <c r="I475" s="12">
        <f>VLOOKUP($A475,'[2]Export'!$A:$R,I$1,0)</f>
        <v>2</v>
      </c>
      <c r="J475" s="12">
        <f>VLOOKUP($A475,'[2]Export'!$A:$R,J$1,0)</f>
        <v>2</v>
      </c>
      <c r="K475" s="12">
        <f>VLOOKUP($A475,'[2]Export'!$A:$R,K$1,0)</f>
        <v>0</v>
      </c>
      <c r="L475" s="12">
        <f>VLOOKUP($A475,'[2]Export'!$A:$R,L$1,0)</f>
        <v>0</v>
      </c>
      <c r="M475" s="12">
        <f>VLOOKUP($A475,'[2]Export'!$A:$R,M$1,0)</f>
        <v>1</v>
      </c>
      <c r="N475" s="12">
        <f>VLOOKUP($A475,'[2]Export'!$A:$R,N$1,0)</f>
        <v>61</v>
      </c>
      <c r="O475" s="12">
        <f>VLOOKUP($A475,'[2]Export'!$A:$R,O$1,0)</f>
        <v>64</v>
      </c>
      <c r="P475" s="12">
        <f>VLOOKUP($A475,'[2]Export'!$A:$R,P$1,0)</f>
        <v>70</v>
      </c>
    </row>
    <row r="476" spans="1:16" s="9" customFormat="1" ht="15">
      <c r="A476" s="7" t="s">
        <v>500</v>
      </c>
      <c r="B476" s="7" t="s">
        <v>7</v>
      </c>
      <c r="C476" s="10" t="s">
        <v>460</v>
      </c>
      <c r="D476" s="11" t="s">
        <v>596</v>
      </c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1:16" s="9" customFormat="1" ht="15">
      <c r="A477" s="7" t="s">
        <v>501</v>
      </c>
      <c r="B477" s="7" t="s">
        <v>18</v>
      </c>
      <c r="C477" s="10" t="s">
        <v>460</v>
      </c>
      <c r="D477" s="11"/>
      <c r="E477" s="12">
        <f>VLOOKUP($A477,'[2]Export'!$A:$R,E$1,0)</f>
        <v>0</v>
      </c>
      <c r="F477" s="12">
        <f>VLOOKUP($A477,'[2]Export'!$A:$R,F$1,0)</f>
        <v>0</v>
      </c>
      <c r="G477" s="12">
        <f>VLOOKUP($A477,'[2]Export'!$A:$R,G$1,0)</f>
        <v>0</v>
      </c>
      <c r="H477" s="12">
        <f>VLOOKUP($A477,'[2]Export'!$A:$R,H$1,0)</f>
        <v>0</v>
      </c>
      <c r="I477" s="12">
        <f>VLOOKUP($A477,'[2]Export'!$A:$R,I$1,0)</f>
        <v>0</v>
      </c>
      <c r="J477" s="12">
        <f>VLOOKUP($A477,'[2]Export'!$A:$R,J$1,0)</f>
        <v>0</v>
      </c>
      <c r="K477" s="12">
        <f>VLOOKUP($A477,'[2]Export'!$A:$R,K$1,0)</f>
        <v>0</v>
      </c>
      <c r="L477" s="12">
        <f>VLOOKUP($A477,'[2]Export'!$A:$R,L$1,0)</f>
        <v>0</v>
      </c>
      <c r="M477" s="12">
        <f>VLOOKUP($A477,'[2]Export'!$A:$R,M$1,0)</f>
        <v>0</v>
      </c>
      <c r="N477" s="12">
        <f>VLOOKUP($A477,'[2]Export'!$A:$R,N$1,0)</f>
        <v>51</v>
      </c>
      <c r="O477" s="12">
        <f>VLOOKUP($A477,'[2]Export'!$A:$R,O$1,0)</f>
        <v>66</v>
      </c>
      <c r="P477" s="12">
        <f>VLOOKUP($A477,'[2]Export'!$A:$R,P$1,0)</f>
        <v>50</v>
      </c>
    </row>
    <row r="478" spans="1:16" s="9" customFormat="1" ht="15">
      <c r="A478" s="7" t="s">
        <v>502</v>
      </c>
      <c r="B478" s="7" t="s">
        <v>12</v>
      </c>
      <c r="C478" s="10" t="s">
        <v>460</v>
      </c>
      <c r="D478" s="11" t="s">
        <v>596</v>
      </c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</row>
    <row r="479" spans="1:16" s="9" customFormat="1" ht="15">
      <c r="A479" s="7" t="s">
        <v>503</v>
      </c>
      <c r="B479" s="7" t="s">
        <v>22</v>
      </c>
      <c r="C479" s="10" t="s">
        <v>460</v>
      </c>
      <c r="D479" s="11"/>
      <c r="E479" s="12">
        <f>VLOOKUP($A479,'[2]Export'!$A:$R,E$1,0)</f>
        <v>5.5</v>
      </c>
      <c r="F479" s="12">
        <f>VLOOKUP($A479,'[2]Export'!$A:$R,F$1,0)</f>
        <v>5.73</v>
      </c>
      <c r="G479" s="12">
        <f>VLOOKUP($A479,'[2]Export'!$A:$R,G$1,0)</f>
        <v>15</v>
      </c>
      <c r="H479" s="12">
        <f>VLOOKUP($A479,'[2]Export'!$A:$R,H$1,0)</f>
        <v>1</v>
      </c>
      <c r="I479" s="12">
        <f>VLOOKUP($A479,'[2]Export'!$A:$R,I$1,0)</f>
        <v>1</v>
      </c>
      <c r="J479" s="12">
        <f>VLOOKUP($A479,'[2]Export'!$A:$R,J$1,0)</f>
        <v>1</v>
      </c>
      <c r="K479" s="12">
        <f>VLOOKUP($A479,'[2]Export'!$A:$R,K$1,0)</f>
        <v>0</v>
      </c>
      <c r="L479" s="12">
        <f>VLOOKUP($A479,'[2]Export'!$A:$R,L$1,0)</f>
        <v>0</v>
      </c>
      <c r="M479" s="12">
        <f>VLOOKUP($A479,'[2]Export'!$A:$R,M$1,0)</f>
        <v>0</v>
      </c>
      <c r="N479" s="12">
        <f>VLOOKUP($A479,'[2]Export'!$A:$R,N$1,0)</f>
        <v>56</v>
      </c>
      <c r="O479" s="12">
        <f>VLOOKUP($A479,'[2]Export'!$A:$R,O$1,0)</f>
        <v>63</v>
      </c>
      <c r="P479" s="12">
        <f>VLOOKUP($A479,'[2]Export'!$A:$R,P$1,0)</f>
        <v>60</v>
      </c>
    </row>
    <row r="480" spans="1:16" s="9" customFormat="1" ht="15">
      <c r="A480" s="7" t="s">
        <v>504</v>
      </c>
      <c r="B480" s="7" t="s">
        <v>9</v>
      </c>
      <c r="C480" s="10" t="s">
        <v>460</v>
      </c>
      <c r="D480" s="11" t="s">
        <v>596</v>
      </c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</row>
    <row r="481" spans="1:16" s="9" customFormat="1" ht="15">
      <c r="A481" s="7" t="s">
        <v>505</v>
      </c>
      <c r="B481" s="7" t="s">
        <v>16</v>
      </c>
      <c r="C481" s="10" t="s">
        <v>460</v>
      </c>
      <c r="D481" s="11"/>
      <c r="E481" s="12">
        <f>VLOOKUP($A481,'[2]Export'!$A:$R,E$1,0)</f>
        <v>0</v>
      </c>
      <c r="F481" s="12">
        <f>VLOOKUP($A481,'[2]Export'!$A:$R,F$1,0)</f>
        <v>0</v>
      </c>
      <c r="G481" s="12">
        <f>VLOOKUP($A481,'[2]Export'!$A:$R,G$1,0)</f>
        <v>0</v>
      </c>
      <c r="H481" s="12">
        <f>VLOOKUP($A481,'[2]Export'!$A:$R,H$1,0)</f>
        <v>0</v>
      </c>
      <c r="I481" s="12">
        <f>VLOOKUP($A481,'[2]Export'!$A:$R,I$1,0)</f>
        <v>0</v>
      </c>
      <c r="J481" s="12">
        <f>VLOOKUP($A481,'[2]Export'!$A:$R,J$1,0)</f>
        <v>0</v>
      </c>
      <c r="K481" s="12">
        <f>VLOOKUP($A481,'[2]Export'!$A:$R,K$1,0)</f>
        <v>0</v>
      </c>
      <c r="L481" s="12">
        <f>VLOOKUP($A481,'[2]Export'!$A:$R,L$1,0)</f>
        <v>0</v>
      </c>
      <c r="M481" s="12">
        <f>VLOOKUP($A481,'[2]Export'!$A:$R,M$1,0)</f>
        <v>0</v>
      </c>
      <c r="N481" s="12">
        <f>VLOOKUP($A481,'[2]Export'!$A:$R,N$1,0)</f>
        <v>65</v>
      </c>
      <c r="O481" s="12">
        <f>VLOOKUP($A481,'[2]Export'!$A:$R,O$1,0)</f>
        <v>71</v>
      </c>
      <c r="P481" s="12">
        <f>VLOOKUP($A481,'[2]Export'!$A:$R,P$1,0)</f>
        <v>70</v>
      </c>
    </row>
    <row r="482" spans="1:16" ht="15">
      <c r="A482" s="13" t="s">
        <v>506</v>
      </c>
      <c r="B482" s="13" t="s">
        <v>16</v>
      </c>
      <c r="C482" s="14" t="s">
        <v>460</v>
      </c>
      <c r="D482" s="15" t="s">
        <v>593</v>
      </c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</row>
    <row r="483" spans="1:16" s="9" customFormat="1" ht="15">
      <c r="A483" s="7" t="s">
        <v>507</v>
      </c>
      <c r="B483" s="7" t="s">
        <v>9</v>
      </c>
      <c r="C483" s="10" t="s">
        <v>460</v>
      </c>
      <c r="D483" s="11"/>
      <c r="E483" s="12">
        <f>VLOOKUP($A483,'[2]Export'!$A:$R,E$1,0)</f>
        <v>6</v>
      </c>
      <c r="F483" s="12">
        <f>VLOOKUP($A483,'[2]Export'!$A:$R,F$1,0)</f>
        <v>6</v>
      </c>
      <c r="G483" s="12">
        <f>VLOOKUP($A483,'[2]Export'!$A:$R,G$1,0)</f>
        <v>3</v>
      </c>
      <c r="H483" s="12">
        <f>VLOOKUP($A483,'[2]Export'!$A:$R,H$1,0)</f>
        <v>0</v>
      </c>
      <c r="I483" s="12">
        <f>VLOOKUP($A483,'[2]Export'!$A:$R,I$1,0)</f>
        <v>0</v>
      </c>
      <c r="J483" s="12">
        <f>VLOOKUP($A483,'[2]Export'!$A:$R,J$1,0)</f>
        <v>0</v>
      </c>
      <c r="K483" s="12">
        <f>VLOOKUP($A483,'[2]Export'!$A:$R,K$1,0)</f>
        <v>0</v>
      </c>
      <c r="L483" s="12">
        <f>VLOOKUP($A483,'[2]Export'!$A:$R,L$1,0)</f>
        <v>0</v>
      </c>
      <c r="M483" s="12">
        <f>VLOOKUP($A483,'[2]Export'!$A:$R,M$1,0)</f>
        <v>0</v>
      </c>
      <c r="N483" s="12">
        <f>VLOOKUP($A483,'[2]Export'!$A:$R,N$1,0)</f>
        <v>52</v>
      </c>
      <c r="O483" s="12">
        <f>VLOOKUP($A483,'[2]Export'!$A:$R,O$1,0)</f>
        <v>58</v>
      </c>
      <c r="P483" s="12">
        <f>VLOOKUP($A483,'[2]Export'!$A:$R,P$1,0)</f>
        <v>45</v>
      </c>
    </row>
    <row r="484" spans="1:16" s="9" customFormat="1" ht="15">
      <c r="A484" s="7" t="s">
        <v>508</v>
      </c>
      <c r="B484" s="7" t="s">
        <v>42</v>
      </c>
      <c r="C484" s="10" t="s">
        <v>460</v>
      </c>
      <c r="D484" s="11" t="s">
        <v>596</v>
      </c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</row>
    <row r="485" spans="1:16" s="9" customFormat="1" ht="15">
      <c r="A485" s="7" t="s">
        <v>509</v>
      </c>
      <c r="B485" s="7" t="s">
        <v>44</v>
      </c>
      <c r="C485" s="10" t="s">
        <v>460</v>
      </c>
      <c r="D485" s="11" t="s">
        <v>595</v>
      </c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</row>
    <row r="486" spans="1:16" s="9" customFormat="1" ht="15">
      <c r="A486" s="7" t="s">
        <v>510</v>
      </c>
      <c r="B486" s="7" t="s">
        <v>12</v>
      </c>
      <c r="C486" s="10" t="s">
        <v>460</v>
      </c>
      <c r="D486" s="11" t="s">
        <v>598</v>
      </c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</row>
    <row r="487" spans="1:16" s="9" customFormat="1" ht="15">
      <c r="A487" s="7" t="s">
        <v>511</v>
      </c>
      <c r="B487" s="7" t="s">
        <v>33</v>
      </c>
      <c r="C487" s="10" t="s">
        <v>460</v>
      </c>
      <c r="D487" s="11" t="s">
        <v>595</v>
      </c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</row>
    <row r="488" spans="1:16" s="9" customFormat="1" ht="15">
      <c r="A488" s="7" t="s">
        <v>512</v>
      </c>
      <c r="B488" s="7" t="s">
        <v>40</v>
      </c>
      <c r="C488" s="10" t="s">
        <v>460</v>
      </c>
      <c r="D488" s="11"/>
      <c r="E488" s="12">
        <f>VLOOKUP($A488,'[2]Export'!$A:$R,E$1,0)</f>
        <v>5.5</v>
      </c>
      <c r="F488" s="12">
        <f>VLOOKUP($A488,'[2]Export'!$A:$R,F$1,0)</f>
        <v>5.5</v>
      </c>
      <c r="G488" s="12">
        <f>VLOOKUP($A488,'[2]Export'!$A:$R,G$1,0)</f>
        <v>3</v>
      </c>
      <c r="H488" s="12">
        <f>VLOOKUP($A488,'[2]Export'!$A:$R,H$1,0)</f>
        <v>0</v>
      </c>
      <c r="I488" s="12">
        <f>VLOOKUP($A488,'[2]Export'!$A:$R,I$1,0)</f>
        <v>0</v>
      </c>
      <c r="J488" s="12">
        <f>VLOOKUP($A488,'[2]Export'!$A:$R,J$1,0)</f>
        <v>0</v>
      </c>
      <c r="K488" s="12">
        <f>VLOOKUP($A488,'[2]Export'!$A:$R,K$1,0)</f>
        <v>0</v>
      </c>
      <c r="L488" s="12">
        <f>VLOOKUP($A488,'[2]Export'!$A:$R,L$1,0)</f>
        <v>0</v>
      </c>
      <c r="M488" s="12">
        <f>VLOOKUP($A488,'[2]Export'!$A:$R,M$1,0)</f>
        <v>0</v>
      </c>
      <c r="N488" s="12">
        <f>VLOOKUP($A488,'[2]Export'!$A:$R,N$1,0)</f>
        <v>59</v>
      </c>
      <c r="O488" s="12">
        <f>VLOOKUP($A488,'[2]Export'!$A:$R,O$1,0)</f>
        <v>62</v>
      </c>
      <c r="P488" s="12">
        <f>VLOOKUP($A488,'[2]Export'!$A:$R,P$1,0)</f>
        <v>65</v>
      </c>
    </row>
    <row r="489" spans="1:16" s="9" customFormat="1" ht="15">
      <c r="A489" s="7" t="s">
        <v>513</v>
      </c>
      <c r="B489" s="7" t="s">
        <v>26</v>
      </c>
      <c r="C489" s="10" t="s">
        <v>460</v>
      </c>
      <c r="D489" s="11" t="s">
        <v>595</v>
      </c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</row>
    <row r="490" spans="1:16" s="9" customFormat="1" ht="15">
      <c r="A490" s="7" t="s">
        <v>514</v>
      </c>
      <c r="B490" s="7" t="s">
        <v>46</v>
      </c>
      <c r="C490" s="10" t="s">
        <v>460</v>
      </c>
      <c r="D490" s="11" t="s">
        <v>598</v>
      </c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</row>
    <row r="491" spans="1:16" s="9" customFormat="1" ht="15">
      <c r="A491" s="7" t="s">
        <v>515</v>
      </c>
      <c r="B491" s="7" t="s">
        <v>7</v>
      </c>
      <c r="C491" s="10" t="s">
        <v>460</v>
      </c>
      <c r="D491" s="11"/>
      <c r="E491" s="12">
        <f>VLOOKUP($A491,'[2]Export'!$A:$R,E$1,0)</f>
        <v>0</v>
      </c>
      <c r="F491" s="12">
        <f>VLOOKUP($A491,'[2]Export'!$A:$R,F$1,0)</f>
        <v>0</v>
      </c>
      <c r="G491" s="12">
        <f>VLOOKUP($A491,'[2]Export'!$A:$R,G$1,0)</f>
        <v>0</v>
      </c>
      <c r="H491" s="12">
        <f>VLOOKUP($A491,'[2]Export'!$A:$R,H$1,0)</f>
        <v>0</v>
      </c>
      <c r="I491" s="12">
        <f>VLOOKUP($A491,'[2]Export'!$A:$R,I$1,0)</f>
        <v>0</v>
      </c>
      <c r="J491" s="12">
        <f>VLOOKUP($A491,'[2]Export'!$A:$R,J$1,0)</f>
        <v>0</v>
      </c>
      <c r="K491" s="12">
        <f>VLOOKUP($A491,'[2]Export'!$A:$R,K$1,0)</f>
        <v>0</v>
      </c>
      <c r="L491" s="12">
        <f>VLOOKUP($A491,'[2]Export'!$A:$R,L$1,0)</f>
        <v>0</v>
      </c>
      <c r="M491" s="12">
        <f>VLOOKUP($A491,'[2]Export'!$A:$R,M$1,0)</f>
        <v>0</v>
      </c>
      <c r="N491" s="12">
        <f>VLOOKUP($A491,'[2]Export'!$A:$R,N$1,0)</f>
        <v>40</v>
      </c>
      <c r="O491" s="12">
        <f>VLOOKUP($A491,'[2]Export'!$A:$R,O$1,0)</f>
        <v>53</v>
      </c>
      <c r="P491" s="12">
        <f>VLOOKUP($A491,'[2]Export'!$A:$R,P$1,0)</f>
        <v>10</v>
      </c>
    </row>
    <row r="492" spans="1:16" s="9" customFormat="1" ht="15">
      <c r="A492" s="7" t="s">
        <v>516</v>
      </c>
      <c r="B492" s="7" t="s">
        <v>54</v>
      </c>
      <c r="C492" s="10" t="s">
        <v>460</v>
      </c>
      <c r="D492" s="11"/>
      <c r="E492" s="12">
        <f>VLOOKUP($A492,'[2]Export'!$A:$R,E$1,0)</f>
        <v>0</v>
      </c>
      <c r="F492" s="12">
        <f>VLOOKUP($A492,'[2]Export'!$A:$R,F$1,0)</f>
        <v>0</v>
      </c>
      <c r="G492" s="12">
        <f>VLOOKUP($A492,'[2]Export'!$A:$R,G$1,0)</f>
        <v>0</v>
      </c>
      <c r="H492" s="12">
        <f>VLOOKUP($A492,'[2]Export'!$A:$R,H$1,0)</f>
        <v>0</v>
      </c>
      <c r="I492" s="12">
        <f>VLOOKUP($A492,'[2]Export'!$A:$R,I$1,0)</f>
        <v>0</v>
      </c>
      <c r="J492" s="12">
        <f>VLOOKUP($A492,'[2]Export'!$A:$R,J$1,0)</f>
        <v>0</v>
      </c>
      <c r="K492" s="12">
        <f>VLOOKUP($A492,'[2]Export'!$A:$R,K$1,0)</f>
        <v>0</v>
      </c>
      <c r="L492" s="12">
        <f>VLOOKUP($A492,'[2]Export'!$A:$R,L$1,0)</f>
        <v>0</v>
      </c>
      <c r="M492" s="12">
        <f>VLOOKUP($A492,'[2]Export'!$A:$R,M$1,0)</f>
        <v>0</v>
      </c>
      <c r="N492" s="12">
        <f>VLOOKUP($A492,'[2]Export'!$A:$R,N$1,0)</f>
        <v>51</v>
      </c>
      <c r="O492" s="12">
        <f>VLOOKUP($A492,'[2]Export'!$A:$R,O$1,0)</f>
        <v>61</v>
      </c>
      <c r="P492" s="12">
        <f>VLOOKUP($A492,'[2]Export'!$A:$R,P$1,0)</f>
        <v>45</v>
      </c>
    </row>
    <row r="493" spans="1:16" s="9" customFormat="1" ht="15">
      <c r="A493" s="7" t="s">
        <v>517</v>
      </c>
      <c r="B493" s="7" t="s">
        <v>22</v>
      </c>
      <c r="C493" s="10" t="s">
        <v>460</v>
      </c>
      <c r="D493" s="11"/>
      <c r="E493" s="12">
        <f>VLOOKUP($A493,'[2]Export'!$A:$R,E$1,0)</f>
        <v>0</v>
      </c>
      <c r="F493" s="12">
        <f>VLOOKUP($A493,'[2]Export'!$A:$R,F$1,0)</f>
        <v>0</v>
      </c>
      <c r="G493" s="12">
        <f>VLOOKUP($A493,'[2]Export'!$A:$R,G$1,0)</f>
        <v>0</v>
      </c>
      <c r="H493" s="12">
        <f>VLOOKUP($A493,'[2]Export'!$A:$R,H$1,0)</f>
        <v>0</v>
      </c>
      <c r="I493" s="12">
        <f>VLOOKUP($A493,'[2]Export'!$A:$R,I$1,0)</f>
        <v>0</v>
      </c>
      <c r="J493" s="12">
        <f>VLOOKUP($A493,'[2]Export'!$A:$R,J$1,0)</f>
        <v>0</v>
      </c>
      <c r="K493" s="12">
        <f>VLOOKUP($A493,'[2]Export'!$A:$R,K$1,0)</f>
        <v>0</v>
      </c>
      <c r="L493" s="12">
        <f>VLOOKUP($A493,'[2]Export'!$A:$R,L$1,0)</f>
        <v>0</v>
      </c>
      <c r="M493" s="12">
        <f>VLOOKUP($A493,'[2]Export'!$A:$R,M$1,0)</f>
        <v>0</v>
      </c>
      <c r="N493" s="12">
        <f>VLOOKUP($A493,'[2]Export'!$A:$R,N$1,0)</f>
        <v>0</v>
      </c>
      <c r="O493" s="12">
        <f>VLOOKUP($A493,'[2]Export'!$A:$R,O$1,0)</f>
        <v>0</v>
      </c>
      <c r="P493" s="12">
        <f>VLOOKUP($A493,'[2]Export'!$A:$R,P$1,0)</f>
        <v>0</v>
      </c>
    </row>
    <row r="494" spans="1:16" s="9" customFormat="1" ht="15">
      <c r="A494" s="7" t="s">
        <v>518</v>
      </c>
      <c r="B494" s="7" t="s">
        <v>33</v>
      </c>
      <c r="C494" s="10" t="s">
        <v>460</v>
      </c>
      <c r="D494" s="11"/>
      <c r="E494" s="12">
        <f>VLOOKUP($A494,'[2]Export'!$A:$R,E$1,0)</f>
        <v>6</v>
      </c>
      <c r="F494" s="12">
        <f>VLOOKUP($A494,'[2]Export'!$A:$R,F$1,0)</f>
        <v>6</v>
      </c>
      <c r="G494" s="12">
        <f>VLOOKUP($A494,'[2]Export'!$A:$R,G$1,0)</f>
        <v>2</v>
      </c>
      <c r="H494" s="12">
        <f>VLOOKUP($A494,'[2]Export'!$A:$R,H$1,0)</f>
        <v>0</v>
      </c>
      <c r="I494" s="12">
        <f>VLOOKUP($A494,'[2]Export'!$A:$R,I$1,0)</f>
        <v>0</v>
      </c>
      <c r="J494" s="12">
        <f>VLOOKUP($A494,'[2]Export'!$A:$R,J$1,0)</f>
        <v>0</v>
      </c>
      <c r="K494" s="12">
        <f>VLOOKUP($A494,'[2]Export'!$A:$R,K$1,0)</f>
        <v>0</v>
      </c>
      <c r="L494" s="12">
        <f>VLOOKUP($A494,'[2]Export'!$A:$R,L$1,0)</f>
        <v>0</v>
      </c>
      <c r="M494" s="12">
        <f>VLOOKUP($A494,'[2]Export'!$A:$R,M$1,0)</f>
        <v>0</v>
      </c>
      <c r="N494" s="12">
        <f>VLOOKUP($A494,'[2]Export'!$A:$R,N$1,0)</f>
        <v>63</v>
      </c>
      <c r="O494" s="12">
        <f>VLOOKUP($A494,'[2]Export'!$A:$R,O$1,0)</f>
        <v>70</v>
      </c>
      <c r="P494" s="12">
        <f>VLOOKUP($A494,'[2]Export'!$A:$R,P$1,0)</f>
        <v>60</v>
      </c>
    </row>
    <row r="495" spans="1:16" s="9" customFormat="1" ht="15">
      <c r="A495" s="7" t="s">
        <v>519</v>
      </c>
      <c r="B495" s="7" t="s">
        <v>46</v>
      </c>
      <c r="C495" s="10" t="s">
        <v>460</v>
      </c>
      <c r="D495" s="11" t="s">
        <v>594</v>
      </c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</row>
    <row r="496" spans="1:16" ht="15">
      <c r="A496" s="13" t="s">
        <v>520</v>
      </c>
      <c r="B496" s="13" t="s">
        <v>14</v>
      </c>
      <c r="C496" s="14" t="s">
        <v>460</v>
      </c>
      <c r="D496" s="15"/>
      <c r="E496" s="16">
        <f>VLOOKUP($A496,'[2]Export'!$A:$R,E$1,0)</f>
        <v>6.38</v>
      </c>
      <c r="F496" s="16">
        <f>VLOOKUP($A496,'[2]Export'!$A:$R,F$1,0)</f>
        <v>8.44</v>
      </c>
      <c r="G496" s="16">
        <f>VLOOKUP($A496,'[2]Export'!$A:$R,G$1,0)</f>
        <v>9</v>
      </c>
      <c r="H496" s="16">
        <f>VLOOKUP($A496,'[2]Export'!$A:$R,H$1,0)</f>
        <v>6</v>
      </c>
      <c r="I496" s="16">
        <f>VLOOKUP($A496,'[2]Export'!$A:$R,I$1,0)</f>
        <v>1</v>
      </c>
      <c r="J496" s="16">
        <f>VLOOKUP($A496,'[2]Export'!$A:$R,J$1,0)</f>
        <v>1</v>
      </c>
      <c r="K496" s="16">
        <f>VLOOKUP($A496,'[2]Export'!$A:$R,K$1,0)</f>
        <v>0</v>
      </c>
      <c r="L496" s="16">
        <f>VLOOKUP($A496,'[2]Export'!$A:$R,L$1,0)</f>
        <v>0</v>
      </c>
      <c r="M496" s="16">
        <f>VLOOKUP($A496,'[2]Export'!$A:$R,M$1,0)</f>
        <v>1</v>
      </c>
      <c r="N496" s="16">
        <f>VLOOKUP($A496,'[2]Export'!$A:$R,N$1,0)</f>
        <v>63</v>
      </c>
      <c r="O496" s="16">
        <f>VLOOKUP($A496,'[2]Export'!$A:$R,O$1,0)</f>
        <v>69</v>
      </c>
      <c r="P496" s="16">
        <f>VLOOKUP($A496,'[2]Export'!$A:$R,P$1,0)</f>
        <v>65</v>
      </c>
    </row>
    <row r="497" spans="1:16" ht="15">
      <c r="A497" s="13" t="s">
        <v>521</v>
      </c>
      <c r="B497" s="13" t="s">
        <v>26</v>
      </c>
      <c r="C497" s="14" t="s">
        <v>460</v>
      </c>
      <c r="D497" s="15" t="s">
        <v>600</v>
      </c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</row>
    <row r="498" spans="1:16" s="9" customFormat="1" ht="15">
      <c r="A498" s="7" t="s">
        <v>522</v>
      </c>
      <c r="B498" s="7" t="s">
        <v>28</v>
      </c>
      <c r="C498" s="10" t="s">
        <v>460</v>
      </c>
      <c r="D498" s="11"/>
      <c r="E498" s="12">
        <f>VLOOKUP($A498,'[2]Export'!$A:$R,E$1,0)</f>
        <v>6.37</v>
      </c>
      <c r="F498" s="12">
        <f>VLOOKUP($A498,'[2]Export'!$A:$R,F$1,0)</f>
        <v>7.25</v>
      </c>
      <c r="G498" s="12">
        <f>VLOOKUP($A498,'[2]Export'!$A:$R,G$1,0)</f>
        <v>20</v>
      </c>
      <c r="H498" s="12">
        <f>VLOOKUP($A498,'[2]Export'!$A:$R,H$1,0)</f>
        <v>6</v>
      </c>
      <c r="I498" s="12">
        <f>VLOOKUP($A498,'[2]Export'!$A:$R,I$1,0)</f>
        <v>2</v>
      </c>
      <c r="J498" s="12">
        <f>VLOOKUP($A498,'[2]Export'!$A:$R,J$1,0)</f>
        <v>5</v>
      </c>
      <c r="K498" s="12">
        <f>VLOOKUP($A498,'[2]Export'!$A:$R,K$1,0)</f>
        <v>0</v>
      </c>
      <c r="L498" s="12">
        <f>VLOOKUP($A498,'[2]Export'!$A:$R,L$1,0)</f>
        <v>0</v>
      </c>
      <c r="M498" s="12">
        <f>VLOOKUP($A498,'[2]Export'!$A:$R,M$1,0)</f>
        <v>0</v>
      </c>
      <c r="N498" s="12">
        <f>VLOOKUP($A498,'[2]Export'!$A:$R,N$1,0)</f>
        <v>65</v>
      </c>
      <c r="O498" s="12">
        <f>VLOOKUP($A498,'[2]Export'!$A:$R,O$1,0)</f>
        <v>65</v>
      </c>
      <c r="P498" s="12">
        <f>VLOOKUP($A498,'[2]Export'!$A:$R,P$1,0)</f>
        <v>85</v>
      </c>
    </row>
    <row r="499" spans="1:16" s="9" customFormat="1" ht="15">
      <c r="A499" s="7" t="s">
        <v>523</v>
      </c>
      <c r="B499" s="7" t="s">
        <v>40</v>
      </c>
      <c r="C499" s="10" t="s">
        <v>460</v>
      </c>
      <c r="D499" s="11"/>
      <c r="E499" s="12">
        <f>VLOOKUP($A499,'[2]Export'!$A:$R,E$1,0)</f>
        <v>0</v>
      </c>
      <c r="F499" s="12">
        <f>VLOOKUP($A499,'[2]Export'!$A:$R,F$1,0)</f>
        <v>0</v>
      </c>
      <c r="G499" s="12">
        <f>VLOOKUP($A499,'[2]Export'!$A:$R,G$1,0)</f>
        <v>0</v>
      </c>
      <c r="H499" s="12">
        <f>VLOOKUP($A499,'[2]Export'!$A:$R,H$1,0)</f>
        <v>0</v>
      </c>
      <c r="I499" s="12">
        <f>VLOOKUP($A499,'[2]Export'!$A:$R,I$1,0)</f>
        <v>0</v>
      </c>
      <c r="J499" s="12">
        <f>VLOOKUP($A499,'[2]Export'!$A:$R,J$1,0)</f>
        <v>0</v>
      </c>
      <c r="K499" s="12">
        <f>VLOOKUP($A499,'[2]Export'!$A:$R,K$1,0)</f>
        <v>0</v>
      </c>
      <c r="L499" s="12">
        <f>VLOOKUP($A499,'[2]Export'!$A:$R,L$1,0)</f>
        <v>0</v>
      </c>
      <c r="M499" s="12">
        <f>VLOOKUP($A499,'[2]Export'!$A:$R,M$1,0)</f>
        <v>0</v>
      </c>
      <c r="N499" s="12">
        <f>VLOOKUP($A499,'[2]Export'!$A:$R,N$1,0)</f>
        <v>40</v>
      </c>
      <c r="O499" s="12">
        <f>VLOOKUP($A499,'[2]Export'!$A:$R,O$1,0)</f>
        <v>50</v>
      </c>
      <c r="P499" s="12">
        <f>VLOOKUP($A499,'[2]Export'!$A:$R,P$1,0)</f>
        <v>20</v>
      </c>
    </row>
    <row r="500" spans="1:16" s="9" customFormat="1" ht="15">
      <c r="A500" s="7" t="s">
        <v>524</v>
      </c>
      <c r="B500" s="7" t="s">
        <v>22</v>
      </c>
      <c r="C500" s="10" t="s">
        <v>460</v>
      </c>
      <c r="D500" s="11"/>
      <c r="E500" s="12">
        <f>VLOOKUP($A500,'[2]Export'!$A:$R,E$1,0)</f>
        <v>5.83</v>
      </c>
      <c r="F500" s="12">
        <f>VLOOKUP($A500,'[2]Export'!$A:$R,F$1,0)</f>
        <v>5.83</v>
      </c>
      <c r="G500" s="12">
        <f>VLOOKUP($A500,'[2]Export'!$A:$R,G$1,0)</f>
        <v>3</v>
      </c>
      <c r="H500" s="12">
        <f>VLOOKUP($A500,'[2]Export'!$A:$R,H$1,0)</f>
        <v>0</v>
      </c>
      <c r="I500" s="12">
        <f>VLOOKUP($A500,'[2]Export'!$A:$R,I$1,0)</f>
        <v>0</v>
      </c>
      <c r="J500" s="12">
        <f>VLOOKUP($A500,'[2]Export'!$A:$R,J$1,0)</f>
        <v>0</v>
      </c>
      <c r="K500" s="12">
        <f>VLOOKUP($A500,'[2]Export'!$A:$R,K$1,0)</f>
        <v>0</v>
      </c>
      <c r="L500" s="12">
        <f>VLOOKUP($A500,'[2]Export'!$A:$R,L$1,0)</f>
        <v>0</v>
      </c>
      <c r="M500" s="12">
        <f>VLOOKUP($A500,'[2]Export'!$A:$R,M$1,0)</f>
        <v>0</v>
      </c>
      <c r="N500" s="12">
        <f>VLOOKUP($A500,'[2]Export'!$A:$R,N$1,0)</f>
        <v>54</v>
      </c>
      <c r="O500" s="12">
        <f>VLOOKUP($A500,'[2]Export'!$A:$R,O$1,0)</f>
        <v>59</v>
      </c>
      <c r="P500" s="12">
        <f>VLOOKUP($A500,'[2]Export'!$A:$R,P$1,0)</f>
        <v>50</v>
      </c>
    </row>
    <row r="501" spans="1:16" s="9" customFormat="1" ht="15">
      <c r="A501" s="7" t="s">
        <v>525</v>
      </c>
      <c r="B501" s="7" t="s">
        <v>44</v>
      </c>
      <c r="C501" s="10" t="s">
        <v>460</v>
      </c>
      <c r="D501" s="11"/>
      <c r="E501" s="12">
        <f>VLOOKUP($A501,'[2]Export'!$A:$R,E$1,0)</f>
        <v>5.87</v>
      </c>
      <c r="F501" s="12">
        <f>VLOOKUP($A501,'[2]Export'!$A:$R,F$1,0)</f>
        <v>5.87</v>
      </c>
      <c r="G501" s="12">
        <f>VLOOKUP($A501,'[2]Export'!$A:$R,G$1,0)</f>
        <v>4</v>
      </c>
      <c r="H501" s="12">
        <f>VLOOKUP($A501,'[2]Export'!$A:$R,H$1,0)</f>
        <v>0</v>
      </c>
      <c r="I501" s="12">
        <f>VLOOKUP($A501,'[2]Export'!$A:$R,I$1,0)</f>
        <v>0</v>
      </c>
      <c r="J501" s="12">
        <f>VLOOKUP($A501,'[2]Export'!$A:$R,J$1,0)</f>
        <v>0</v>
      </c>
      <c r="K501" s="12">
        <f>VLOOKUP($A501,'[2]Export'!$A:$R,K$1,0)</f>
        <v>0</v>
      </c>
      <c r="L501" s="12">
        <f>VLOOKUP($A501,'[2]Export'!$A:$R,L$1,0)</f>
        <v>0</v>
      </c>
      <c r="M501" s="12">
        <f>VLOOKUP($A501,'[2]Export'!$A:$R,M$1,0)</f>
        <v>1</v>
      </c>
      <c r="N501" s="12">
        <f>VLOOKUP($A501,'[2]Export'!$A:$R,N$1,0)</f>
        <v>53</v>
      </c>
      <c r="O501" s="12">
        <f>VLOOKUP($A501,'[2]Export'!$A:$R,O$1,0)</f>
        <v>60</v>
      </c>
      <c r="P501" s="12">
        <f>VLOOKUP($A501,'[2]Export'!$A:$R,P$1,0)</f>
        <v>50</v>
      </c>
    </row>
    <row r="502" spans="1:16" ht="15">
      <c r="A502" s="13" t="s">
        <v>526</v>
      </c>
      <c r="B502" s="13" t="s">
        <v>20</v>
      </c>
      <c r="C502" s="14" t="s">
        <v>460</v>
      </c>
      <c r="D502" s="15" t="s">
        <v>600</v>
      </c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</row>
    <row r="503" spans="1:16" s="9" customFormat="1" ht="15">
      <c r="A503" s="7" t="s">
        <v>527</v>
      </c>
      <c r="B503" s="7" t="s">
        <v>5</v>
      </c>
      <c r="C503" s="10" t="s">
        <v>460</v>
      </c>
      <c r="D503" s="11"/>
      <c r="E503" s="12">
        <f>VLOOKUP($A503,'[2]Export'!$A:$R,E$1,0)</f>
        <v>0</v>
      </c>
      <c r="F503" s="12">
        <f>VLOOKUP($A503,'[2]Export'!$A:$R,F$1,0)</f>
        <v>0</v>
      </c>
      <c r="G503" s="12">
        <f>VLOOKUP($A503,'[2]Export'!$A:$R,G$1,0)</f>
        <v>0</v>
      </c>
      <c r="H503" s="12">
        <f>VLOOKUP($A503,'[2]Export'!$A:$R,H$1,0)</f>
        <v>0</v>
      </c>
      <c r="I503" s="12">
        <f>VLOOKUP($A503,'[2]Export'!$A:$R,I$1,0)</f>
        <v>0</v>
      </c>
      <c r="J503" s="12">
        <f>VLOOKUP($A503,'[2]Export'!$A:$R,J$1,0)</f>
        <v>0</v>
      </c>
      <c r="K503" s="12">
        <f>VLOOKUP($A503,'[2]Export'!$A:$R,K$1,0)</f>
        <v>0</v>
      </c>
      <c r="L503" s="12">
        <f>VLOOKUP($A503,'[2]Export'!$A:$R,L$1,0)</f>
        <v>0</v>
      </c>
      <c r="M503" s="12">
        <f>VLOOKUP($A503,'[2]Export'!$A:$R,M$1,0)</f>
        <v>0</v>
      </c>
      <c r="N503" s="12">
        <f>VLOOKUP($A503,'[2]Export'!$A:$R,N$1,0)</f>
        <v>44</v>
      </c>
      <c r="O503" s="12">
        <f>VLOOKUP($A503,'[2]Export'!$A:$R,O$1,0)</f>
        <v>56</v>
      </c>
      <c r="P503" s="12">
        <f>VLOOKUP($A503,'[2]Export'!$A:$R,P$1,0)</f>
        <v>10</v>
      </c>
    </row>
    <row r="504" spans="1:16" s="9" customFormat="1" ht="15">
      <c r="A504" s="7" t="s">
        <v>528</v>
      </c>
      <c r="B504" s="7" t="s">
        <v>42</v>
      </c>
      <c r="C504" s="10" t="s">
        <v>460</v>
      </c>
      <c r="D504" s="11" t="s">
        <v>597</v>
      </c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</row>
    <row r="505" spans="1:16" s="9" customFormat="1" ht="15">
      <c r="A505" s="7" t="s">
        <v>529</v>
      </c>
      <c r="B505" s="7" t="s">
        <v>5</v>
      </c>
      <c r="C505" s="10" t="s">
        <v>460</v>
      </c>
      <c r="D505" s="11" t="s">
        <v>599</v>
      </c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</row>
    <row r="506" spans="1:16" ht="15">
      <c r="A506" s="13" t="s">
        <v>530</v>
      </c>
      <c r="B506" s="13" t="s">
        <v>40</v>
      </c>
      <c r="C506" s="14" t="s">
        <v>460</v>
      </c>
      <c r="D506" s="15"/>
      <c r="E506" s="16">
        <f>VLOOKUP($A506,'[2]Export'!$A:$R,E$1,0)</f>
        <v>5.92</v>
      </c>
      <c r="F506" s="16">
        <f>VLOOKUP($A506,'[2]Export'!$A:$R,F$1,0)</f>
        <v>6.35</v>
      </c>
      <c r="G506" s="16">
        <f>VLOOKUP($A506,'[2]Export'!$A:$R,G$1,0)</f>
        <v>7</v>
      </c>
      <c r="H506" s="16">
        <f>VLOOKUP($A506,'[2]Export'!$A:$R,H$1,0)</f>
        <v>1</v>
      </c>
      <c r="I506" s="16">
        <f>VLOOKUP($A506,'[2]Export'!$A:$R,I$1,0)</f>
        <v>0</v>
      </c>
      <c r="J506" s="16">
        <f>VLOOKUP($A506,'[2]Export'!$A:$R,J$1,0)</f>
        <v>0</v>
      </c>
      <c r="K506" s="16">
        <f>VLOOKUP($A506,'[2]Export'!$A:$R,K$1,0)</f>
        <v>0</v>
      </c>
      <c r="L506" s="16">
        <f>VLOOKUP($A506,'[2]Export'!$A:$R,L$1,0)</f>
        <v>0</v>
      </c>
      <c r="M506" s="16">
        <f>VLOOKUP($A506,'[2]Export'!$A:$R,M$1,0)</f>
        <v>0</v>
      </c>
      <c r="N506" s="16">
        <f>VLOOKUP($A506,'[2]Export'!$A:$R,N$1,0)</f>
        <v>57</v>
      </c>
      <c r="O506" s="16">
        <f>VLOOKUP($A506,'[2]Export'!$A:$R,O$1,0)</f>
        <v>61</v>
      </c>
      <c r="P506" s="16">
        <f>VLOOKUP($A506,'[2]Export'!$A:$R,P$1,0)</f>
        <v>55</v>
      </c>
    </row>
    <row r="507" spans="1:16" s="9" customFormat="1" ht="15">
      <c r="A507" s="7" t="s">
        <v>531</v>
      </c>
      <c r="B507" s="7" t="s">
        <v>48</v>
      </c>
      <c r="C507" s="10" t="s">
        <v>460</v>
      </c>
      <c r="D507" s="11"/>
      <c r="E507" s="12">
        <f>VLOOKUP($A507,'[2]Export'!$A:$R,E$1,0)</f>
        <v>6.42</v>
      </c>
      <c r="F507" s="12">
        <f>VLOOKUP($A507,'[2]Export'!$A:$R,F$1,0)</f>
        <v>8.53</v>
      </c>
      <c r="G507" s="12">
        <f>VLOOKUP($A507,'[2]Export'!$A:$R,G$1,0)</f>
        <v>13</v>
      </c>
      <c r="H507" s="12">
        <f>VLOOKUP($A507,'[2]Export'!$A:$R,H$1,0)</f>
        <v>6</v>
      </c>
      <c r="I507" s="12">
        <f>VLOOKUP($A507,'[2]Export'!$A:$R,I$1,0)</f>
        <v>1</v>
      </c>
      <c r="J507" s="12">
        <f>VLOOKUP($A507,'[2]Export'!$A:$R,J$1,0)</f>
        <v>1</v>
      </c>
      <c r="K507" s="12">
        <f>VLOOKUP($A507,'[2]Export'!$A:$R,K$1,0)</f>
        <v>0</v>
      </c>
      <c r="L507" s="12">
        <f>VLOOKUP($A507,'[2]Export'!$A:$R,L$1,0)</f>
        <v>0</v>
      </c>
      <c r="M507" s="12">
        <f>VLOOKUP($A507,'[2]Export'!$A:$R,M$1,0)</f>
        <v>1</v>
      </c>
      <c r="N507" s="12">
        <f>VLOOKUP($A507,'[2]Export'!$A:$R,N$1,0)</f>
        <v>64</v>
      </c>
      <c r="O507" s="12">
        <f>VLOOKUP($A507,'[2]Export'!$A:$R,O$1,0)</f>
        <v>67</v>
      </c>
      <c r="P507" s="12">
        <f>VLOOKUP($A507,'[2]Export'!$A:$R,P$1,0)</f>
        <v>80</v>
      </c>
    </row>
    <row r="508" spans="1:16" s="9" customFormat="1" ht="15">
      <c r="A508" s="7" t="s">
        <v>532</v>
      </c>
      <c r="B508" s="7" t="s">
        <v>24</v>
      </c>
      <c r="C508" s="10" t="s">
        <v>460</v>
      </c>
      <c r="D508" s="11"/>
      <c r="E508" s="12">
        <f>VLOOKUP($A508,'[2]Export'!$A:$R,E$1,0)</f>
        <v>5.75</v>
      </c>
      <c r="F508" s="12">
        <f>VLOOKUP($A508,'[2]Export'!$A:$R,F$1,0)</f>
        <v>6.25</v>
      </c>
      <c r="G508" s="12">
        <f>VLOOKUP($A508,'[2]Export'!$A:$R,G$1,0)</f>
        <v>2</v>
      </c>
      <c r="H508" s="12">
        <f>VLOOKUP($A508,'[2]Export'!$A:$R,H$1,0)</f>
        <v>0</v>
      </c>
      <c r="I508" s="12">
        <f>VLOOKUP($A508,'[2]Export'!$A:$R,I$1,0)</f>
        <v>1</v>
      </c>
      <c r="J508" s="12">
        <f>VLOOKUP($A508,'[2]Export'!$A:$R,J$1,0)</f>
        <v>0</v>
      </c>
      <c r="K508" s="12">
        <f>VLOOKUP($A508,'[2]Export'!$A:$R,K$1,0)</f>
        <v>0</v>
      </c>
      <c r="L508" s="12">
        <f>VLOOKUP($A508,'[2]Export'!$A:$R,L$1,0)</f>
        <v>0</v>
      </c>
      <c r="M508" s="12">
        <f>VLOOKUP($A508,'[2]Export'!$A:$R,M$1,0)</f>
        <v>0</v>
      </c>
      <c r="N508" s="12">
        <f>VLOOKUP($A508,'[2]Export'!$A:$R,N$1,0)</f>
        <v>45</v>
      </c>
      <c r="O508" s="12">
        <f>VLOOKUP($A508,'[2]Export'!$A:$R,O$1,0)</f>
        <v>51</v>
      </c>
      <c r="P508" s="12">
        <f>VLOOKUP($A508,'[2]Export'!$A:$R,P$1,0)</f>
        <v>10</v>
      </c>
    </row>
    <row r="509" spans="1:16" ht="15">
      <c r="A509" s="13" t="s">
        <v>533</v>
      </c>
      <c r="B509" s="13" t="s">
        <v>40</v>
      </c>
      <c r="C509" s="14" t="s">
        <v>460</v>
      </c>
      <c r="D509" s="15" t="s">
        <v>593</v>
      </c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</row>
    <row r="510" spans="1:16" s="9" customFormat="1" ht="15">
      <c r="A510" s="7" t="s">
        <v>534</v>
      </c>
      <c r="B510" s="7" t="s">
        <v>18</v>
      </c>
      <c r="C510" s="10" t="s">
        <v>460</v>
      </c>
      <c r="D510" s="11"/>
      <c r="E510" s="12">
        <f>VLOOKUP($A510,'[2]Export'!$A:$R,E$1,0)</f>
        <v>6.03</v>
      </c>
      <c r="F510" s="12">
        <f>VLOOKUP($A510,'[2]Export'!$A:$R,F$1,0)</f>
        <v>6.76</v>
      </c>
      <c r="G510" s="12">
        <f>VLOOKUP($A510,'[2]Export'!$A:$R,G$1,0)</f>
        <v>15</v>
      </c>
      <c r="H510" s="12">
        <f>VLOOKUP($A510,'[2]Export'!$A:$R,H$1,0)</f>
        <v>2</v>
      </c>
      <c r="I510" s="12">
        <f>VLOOKUP($A510,'[2]Export'!$A:$R,I$1,0)</f>
        <v>2</v>
      </c>
      <c r="J510" s="12">
        <f>VLOOKUP($A510,'[2]Export'!$A:$R,J$1,0)</f>
        <v>0</v>
      </c>
      <c r="K510" s="12">
        <f>VLOOKUP($A510,'[2]Export'!$A:$R,K$1,0)</f>
        <v>0</v>
      </c>
      <c r="L510" s="12">
        <f>VLOOKUP($A510,'[2]Export'!$A:$R,L$1,0)</f>
        <v>0</v>
      </c>
      <c r="M510" s="12">
        <f>VLOOKUP($A510,'[2]Export'!$A:$R,M$1,0)</f>
        <v>2</v>
      </c>
      <c r="N510" s="12">
        <f>VLOOKUP($A510,'[2]Export'!$A:$R,N$1,0)</f>
        <v>69</v>
      </c>
      <c r="O510" s="12">
        <f>VLOOKUP($A510,'[2]Export'!$A:$R,O$1,0)</f>
        <v>76</v>
      </c>
      <c r="P510" s="12">
        <f>VLOOKUP($A510,'[2]Export'!$A:$R,P$1,0)</f>
        <v>75</v>
      </c>
    </row>
    <row r="511" spans="1:16" s="9" customFormat="1" ht="15">
      <c r="A511" s="7" t="s">
        <v>535</v>
      </c>
      <c r="B511" s="7" t="s">
        <v>26</v>
      </c>
      <c r="C511" s="10" t="s">
        <v>460</v>
      </c>
      <c r="D511" s="11" t="s">
        <v>599</v>
      </c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</row>
    <row r="512" spans="1:16" s="9" customFormat="1" ht="15">
      <c r="A512" s="7" t="s">
        <v>536</v>
      </c>
      <c r="B512" s="7" t="s">
        <v>28</v>
      </c>
      <c r="C512" s="10" t="s">
        <v>460</v>
      </c>
      <c r="D512" s="11" t="s">
        <v>591</v>
      </c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</row>
    <row r="513" spans="1:16" ht="15">
      <c r="A513" s="13" t="s">
        <v>537</v>
      </c>
      <c r="B513" s="13" t="s">
        <v>18</v>
      </c>
      <c r="C513" s="14" t="s">
        <v>460</v>
      </c>
      <c r="D513" s="15" t="s">
        <v>599</v>
      </c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</row>
    <row r="514" spans="1:16" ht="15">
      <c r="A514" s="13" t="s">
        <v>538</v>
      </c>
      <c r="B514" s="13" t="s">
        <v>54</v>
      </c>
      <c r="C514" s="14" t="s">
        <v>460</v>
      </c>
      <c r="D514" s="15" t="s">
        <v>600</v>
      </c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</row>
    <row r="515" spans="1:16" s="9" customFormat="1" ht="15">
      <c r="A515" s="7" t="s">
        <v>539</v>
      </c>
      <c r="B515" s="7" t="s">
        <v>7</v>
      </c>
      <c r="C515" s="10" t="s">
        <v>460</v>
      </c>
      <c r="D515" s="11" t="s">
        <v>598</v>
      </c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</row>
    <row r="516" spans="1:16" s="9" customFormat="1" ht="15">
      <c r="A516" s="7" t="s">
        <v>540</v>
      </c>
      <c r="B516" s="7" t="s">
        <v>14</v>
      </c>
      <c r="C516" s="10" t="s">
        <v>460</v>
      </c>
      <c r="D516" s="11" t="s">
        <v>595</v>
      </c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</row>
    <row r="517" spans="1:16" ht="15">
      <c r="A517" s="13" t="s">
        <v>541</v>
      </c>
      <c r="B517" s="13" t="s">
        <v>22</v>
      </c>
      <c r="C517" s="14" t="s">
        <v>460</v>
      </c>
      <c r="D517" s="15"/>
      <c r="E517" s="16">
        <f>VLOOKUP($A517,'[2]Export'!$A:$R,E$1,0)</f>
        <v>0</v>
      </c>
      <c r="F517" s="16">
        <f>VLOOKUP($A517,'[2]Export'!$A:$R,F$1,0)</f>
        <v>0</v>
      </c>
      <c r="G517" s="16">
        <f>VLOOKUP($A517,'[2]Export'!$A:$R,G$1,0)</f>
        <v>0</v>
      </c>
      <c r="H517" s="16">
        <f>VLOOKUP($A517,'[2]Export'!$A:$R,H$1,0)</f>
        <v>0</v>
      </c>
      <c r="I517" s="16">
        <f>VLOOKUP($A517,'[2]Export'!$A:$R,I$1,0)</f>
        <v>0</v>
      </c>
      <c r="J517" s="16">
        <f>VLOOKUP($A517,'[2]Export'!$A:$R,J$1,0)</f>
        <v>0</v>
      </c>
      <c r="K517" s="16">
        <f>VLOOKUP($A517,'[2]Export'!$A:$R,K$1,0)</f>
        <v>0</v>
      </c>
      <c r="L517" s="16">
        <f>VLOOKUP($A517,'[2]Export'!$A:$R,L$1,0)</f>
        <v>0</v>
      </c>
      <c r="M517" s="16">
        <f>VLOOKUP($A517,'[2]Export'!$A:$R,M$1,0)</f>
        <v>0</v>
      </c>
      <c r="N517" s="16">
        <f>VLOOKUP($A517,'[2]Export'!$A:$R,N$1,0)</f>
        <v>0</v>
      </c>
      <c r="O517" s="16">
        <f>VLOOKUP($A517,'[2]Export'!$A:$R,O$1,0)</f>
        <v>0</v>
      </c>
      <c r="P517" s="16">
        <f>VLOOKUP($A517,'[2]Export'!$A:$R,P$1,0)</f>
        <v>0</v>
      </c>
    </row>
    <row r="518" spans="1:16" s="9" customFormat="1" ht="15">
      <c r="A518" s="7" t="s">
        <v>542</v>
      </c>
      <c r="B518" s="7" t="s">
        <v>7</v>
      </c>
      <c r="C518" s="10" t="s">
        <v>460</v>
      </c>
      <c r="D518" s="11"/>
      <c r="E518" s="12">
        <f>VLOOKUP($A518,'[2]Export'!$A:$R,E$1,0)</f>
        <v>5</v>
      </c>
      <c r="F518" s="12">
        <f>VLOOKUP($A518,'[2]Export'!$A:$R,F$1,0)</f>
        <v>5</v>
      </c>
      <c r="G518" s="12">
        <f>VLOOKUP($A518,'[2]Export'!$A:$R,G$1,0)</f>
        <v>2</v>
      </c>
      <c r="H518" s="12">
        <f>VLOOKUP($A518,'[2]Export'!$A:$R,H$1,0)</f>
        <v>0</v>
      </c>
      <c r="I518" s="12">
        <f>VLOOKUP($A518,'[2]Export'!$A:$R,I$1,0)</f>
        <v>0</v>
      </c>
      <c r="J518" s="12">
        <f>VLOOKUP($A518,'[2]Export'!$A:$R,J$1,0)</f>
        <v>0</v>
      </c>
      <c r="K518" s="12">
        <f>VLOOKUP($A518,'[2]Export'!$A:$R,K$1,0)</f>
        <v>0</v>
      </c>
      <c r="L518" s="12">
        <f>VLOOKUP($A518,'[2]Export'!$A:$R,L$1,0)</f>
        <v>0</v>
      </c>
      <c r="M518" s="12">
        <f>VLOOKUP($A518,'[2]Export'!$A:$R,M$1,0)</f>
        <v>0</v>
      </c>
      <c r="N518" s="12">
        <f>VLOOKUP($A518,'[2]Export'!$A:$R,N$1,0)</f>
        <v>59</v>
      </c>
      <c r="O518" s="12">
        <f>VLOOKUP($A518,'[2]Export'!$A:$R,O$1,0)</f>
        <v>64</v>
      </c>
      <c r="P518" s="12">
        <f>VLOOKUP($A518,'[2]Export'!$A:$R,P$1,0)</f>
        <v>65</v>
      </c>
    </row>
    <row r="519" spans="1:16" ht="15">
      <c r="A519" s="13" t="s">
        <v>543</v>
      </c>
      <c r="B519" s="13" t="s">
        <v>14</v>
      </c>
      <c r="C519" s="14" t="s">
        <v>460</v>
      </c>
      <c r="D519" s="15"/>
      <c r="E519" s="16">
        <f>VLOOKUP($A519,'[2]Export'!$A:$R,E$1,0)</f>
        <v>5.64</v>
      </c>
      <c r="F519" s="16">
        <f>VLOOKUP($A519,'[2]Export'!$A:$R,F$1,0)</f>
        <v>6.07</v>
      </c>
      <c r="G519" s="16">
        <f>VLOOKUP($A519,'[2]Export'!$A:$R,G$1,0)</f>
        <v>7</v>
      </c>
      <c r="H519" s="16">
        <f>VLOOKUP($A519,'[2]Export'!$A:$R,H$1,0)</f>
        <v>1</v>
      </c>
      <c r="I519" s="16">
        <f>VLOOKUP($A519,'[2]Export'!$A:$R,I$1,0)</f>
        <v>0</v>
      </c>
      <c r="J519" s="16">
        <f>VLOOKUP($A519,'[2]Export'!$A:$R,J$1,0)</f>
        <v>0</v>
      </c>
      <c r="K519" s="16">
        <f>VLOOKUP($A519,'[2]Export'!$A:$R,K$1,0)</f>
        <v>0</v>
      </c>
      <c r="L519" s="16">
        <f>VLOOKUP($A519,'[2]Export'!$A:$R,L$1,0)</f>
        <v>0</v>
      </c>
      <c r="M519" s="16">
        <f>VLOOKUP($A519,'[2]Export'!$A:$R,M$1,0)</f>
        <v>0</v>
      </c>
      <c r="N519" s="16">
        <f>VLOOKUP($A519,'[2]Export'!$A:$R,N$1,0)</f>
        <v>63</v>
      </c>
      <c r="O519" s="16">
        <f>VLOOKUP($A519,'[2]Export'!$A:$R,O$1,0)</f>
        <v>75</v>
      </c>
      <c r="P519" s="16">
        <f>VLOOKUP($A519,'[2]Export'!$A:$R,P$1,0)</f>
        <v>60</v>
      </c>
    </row>
    <row r="520" spans="1:16" s="9" customFormat="1" ht="15">
      <c r="A520" s="7" t="s">
        <v>544</v>
      </c>
      <c r="B520" s="7" t="s">
        <v>46</v>
      </c>
      <c r="C520" s="10" t="s">
        <v>460</v>
      </c>
      <c r="D520" s="11"/>
      <c r="E520" s="12">
        <f>VLOOKUP($A520,'[2]Export'!$A:$R,E$1,0)</f>
        <v>5.61</v>
      </c>
      <c r="F520" s="12">
        <f>VLOOKUP($A520,'[2]Export'!$A:$R,F$1,0)</f>
        <v>5.79</v>
      </c>
      <c r="G520" s="12">
        <f>VLOOKUP($A520,'[2]Export'!$A:$R,G$1,0)</f>
        <v>17</v>
      </c>
      <c r="H520" s="12">
        <f>VLOOKUP($A520,'[2]Export'!$A:$R,H$1,0)</f>
        <v>1</v>
      </c>
      <c r="I520" s="12">
        <f>VLOOKUP($A520,'[2]Export'!$A:$R,I$1,0)</f>
        <v>1</v>
      </c>
      <c r="J520" s="12">
        <f>VLOOKUP($A520,'[2]Export'!$A:$R,J$1,0)</f>
        <v>2</v>
      </c>
      <c r="K520" s="12">
        <f>VLOOKUP($A520,'[2]Export'!$A:$R,K$1,0)</f>
        <v>0</v>
      </c>
      <c r="L520" s="12">
        <f>VLOOKUP($A520,'[2]Export'!$A:$R,L$1,0)</f>
        <v>0</v>
      </c>
      <c r="M520" s="12">
        <f>VLOOKUP($A520,'[2]Export'!$A:$R,M$1,0)</f>
        <v>0</v>
      </c>
      <c r="N520" s="12">
        <f>VLOOKUP($A520,'[2]Export'!$A:$R,N$1,0)</f>
        <v>62</v>
      </c>
      <c r="O520" s="12">
        <f>VLOOKUP($A520,'[2]Export'!$A:$R,O$1,0)</f>
        <v>76</v>
      </c>
      <c r="P520" s="12">
        <f>VLOOKUP($A520,'[2]Export'!$A:$R,P$1,0)</f>
        <v>55</v>
      </c>
    </row>
    <row r="521" spans="1:16" s="9" customFormat="1" ht="15">
      <c r="A521" s="7" t="s">
        <v>545</v>
      </c>
      <c r="B521" s="7" t="s">
        <v>26</v>
      </c>
      <c r="C521" s="10" t="s">
        <v>460</v>
      </c>
      <c r="D521" s="11" t="s">
        <v>599</v>
      </c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</row>
    <row r="522" spans="1:16" s="9" customFormat="1" ht="15">
      <c r="A522" s="7" t="s">
        <v>546</v>
      </c>
      <c r="B522" s="7" t="s">
        <v>48</v>
      </c>
      <c r="C522" s="10" t="s">
        <v>460</v>
      </c>
      <c r="D522" s="11"/>
      <c r="E522" s="12">
        <f>VLOOKUP($A522,'[2]Export'!$A:$R,E$1,0)</f>
        <v>5.93</v>
      </c>
      <c r="F522" s="12">
        <f>VLOOKUP($A522,'[2]Export'!$A:$R,F$1,0)</f>
        <v>6.68</v>
      </c>
      <c r="G522" s="12">
        <f>VLOOKUP($A522,'[2]Export'!$A:$R,G$1,0)</f>
        <v>8</v>
      </c>
      <c r="H522" s="12">
        <f>VLOOKUP($A522,'[2]Export'!$A:$R,H$1,0)</f>
        <v>2</v>
      </c>
      <c r="I522" s="12">
        <f>VLOOKUP($A522,'[2]Export'!$A:$R,I$1,0)</f>
        <v>0</v>
      </c>
      <c r="J522" s="12">
        <f>VLOOKUP($A522,'[2]Export'!$A:$R,J$1,0)</f>
        <v>0</v>
      </c>
      <c r="K522" s="12">
        <f>VLOOKUP($A522,'[2]Export'!$A:$R,K$1,0)</f>
        <v>0</v>
      </c>
      <c r="L522" s="12">
        <f>VLOOKUP($A522,'[2]Export'!$A:$R,L$1,0)</f>
        <v>0</v>
      </c>
      <c r="M522" s="12">
        <f>VLOOKUP($A522,'[2]Export'!$A:$R,M$1,0)</f>
        <v>0</v>
      </c>
      <c r="N522" s="12">
        <f>VLOOKUP($A522,'[2]Export'!$A:$R,N$1,0)</f>
        <v>57</v>
      </c>
      <c r="O522" s="12">
        <f>VLOOKUP($A522,'[2]Export'!$A:$R,O$1,0)</f>
        <v>64</v>
      </c>
      <c r="P522" s="12">
        <f>VLOOKUP($A522,'[2]Export'!$A:$R,P$1,0)</f>
        <v>60</v>
      </c>
    </row>
    <row r="523" spans="1:16" s="9" customFormat="1" ht="15">
      <c r="A523" s="7" t="s">
        <v>547</v>
      </c>
      <c r="B523" s="7" t="s">
        <v>46</v>
      </c>
      <c r="C523" s="10" t="s">
        <v>460</v>
      </c>
      <c r="D523" s="11"/>
      <c r="E523" s="12">
        <f>VLOOKUP($A523,'[2]Export'!$A:$R,E$1,0)</f>
        <v>5.5</v>
      </c>
      <c r="F523" s="12">
        <f>VLOOKUP($A523,'[2]Export'!$A:$R,F$1,0)</f>
        <v>5.5</v>
      </c>
      <c r="G523" s="12">
        <f>VLOOKUP($A523,'[2]Export'!$A:$R,G$1,0)</f>
        <v>2</v>
      </c>
      <c r="H523" s="12">
        <f>VLOOKUP($A523,'[2]Export'!$A:$R,H$1,0)</f>
        <v>0</v>
      </c>
      <c r="I523" s="12">
        <f>VLOOKUP($A523,'[2]Export'!$A:$R,I$1,0)</f>
        <v>0</v>
      </c>
      <c r="J523" s="12">
        <f>VLOOKUP($A523,'[2]Export'!$A:$R,J$1,0)</f>
        <v>0</v>
      </c>
      <c r="K523" s="12">
        <f>VLOOKUP($A523,'[2]Export'!$A:$R,K$1,0)</f>
        <v>0</v>
      </c>
      <c r="L523" s="12">
        <f>VLOOKUP($A523,'[2]Export'!$A:$R,L$1,0)</f>
        <v>0</v>
      </c>
      <c r="M523" s="12">
        <f>VLOOKUP($A523,'[2]Export'!$A:$R,M$1,0)</f>
        <v>0</v>
      </c>
      <c r="N523" s="12">
        <f>VLOOKUP($A523,'[2]Export'!$A:$R,N$1,0)</f>
        <v>58</v>
      </c>
      <c r="O523" s="12">
        <f>VLOOKUP($A523,'[2]Export'!$A:$R,O$1,0)</f>
        <v>70</v>
      </c>
      <c r="P523" s="12">
        <f>VLOOKUP($A523,'[2]Export'!$A:$R,P$1,0)</f>
        <v>45</v>
      </c>
    </row>
    <row r="524" spans="1:16" s="9" customFormat="1" ht="15">
      <c r="A524" s="7" t="s">
        <v>548</v>
      </c>
      <c r="B524" s="7" t="s">
        <v>54</v>
      </c>
      <c r="C524" s="10" t="s">
        <v>460</v>
      </c>
      <c r="D524" s="11"/>
      <c r="E524" s="12">
        <f>VLOOKUP($A524,'[2]Export'!$A:$R,E$1,0)</f>
        <v>5.6</v>
      </c>
      <c r="F524" s="12">
        <f>VLOOKUP($A524,'[2]Export'!$A:$R,F$1,0)</f>
        <v>6.2</v>
      </c>
      <c r="G524" s="12">
        <f>VLOOKUP($A524,'[2]Export'!$A:$R,G$1,0)</f>
        <v>15</v>
      </c>
      <c r="H524" s="12">
        <f>VLOOKUP($A524,'[2]Export'!$A:$R,H$1,0)</f>
        <v>3</v>
      </c>
      <c r="I524" s="12">
        <f>VLOOKUP($A524,'[2]Export'!$A:$R,I$1,0)</f>
        <v>0</v>
      </c>
      <c r="J524" s="12">
        <f>VLOOKUP($A524,'[2]Export'!$A:$R,J$1,0)</f>
        <v>0</v>
      </c>
      <c r="K524" s="12">
        <f>VLOOKUP($A524,'[2]Export'!$A:$R,K$1,0)</f>
        <v>0</v>
      </c>
      <c r="L524" s="12">
        <f>VLOOKUP($A524,'[2]Export'!$A:$R,L$1,0)</f>
        <v>0</v>
      </c>
      <c r="M524" s="12">
        <f>VLOOKUP($A524,'[2]Export'!$A:$R,M$1,0)</f>
        <v>0</v>
      </c>
      <c r="N524" s="12">
        <f>VLOOKUP($A524,'[2]Export'!$A:$R,N$1,0)</f>
        <v>62</v>
      </c>
      <c r="O524" s="12">
        <f>VLOOKUP($A524,'[2]Export'!$A:$R,O$1,0)</f>
        <v>71</v>
      </c>
      <c r="P524" s="12">
        <f>VLOOKUP($A524,'[2]Export'!$A:$R,P$1,0)</f>
        <v>70</v>
      </c>
    </row>
    <row r="525" spans="1:16" s="9" customFormat="1" ht="15">
      <c r="A525" s="7" t="s">
        <v>549</v>
      </c>
      <c r="B525" s="7" t="s">
        <v>40</v>
      </c>
      <c r="C525" s="10" t="s">
        <v>460</v>
      </c>
      <c r="D525" s="11"/>
      <c r="E525" s="12">
        <f>VLOOKUP($A525,'[2]Export'!$A:$R,E$1,0)</f>
        <v>6.22</v>
      </c>
      <c r="F525" s="12">
        <f>VLOOKUP($A525,'[2]Export'!$A:$R,F$1,0)</f>
        <v>7.04</v>
      </c>
      <c r="G525" s="12">
        <f>VLOOKUP($A525,'[2]Export'!$A:$R,G$1,0)</f>
        <v>11</v>
      </c>
      <c r="H525" s="12">
        <f>VLOOKUP($A525,'[2]Export'!$A:$R,H$1,0)</f>
        <v>3</v>
      </c>
      <c r="I525" s="12">
        <f>VLOOKUP($A525,'[2]Export'!$A:$R,I$1,0)</f>
        <v>1</v>
      </c>
      <c r="J525" s="12">
        <f>VLOOKUP($A525,'[2]Export'!$A:$R,J$1,0)</f>
        <v>2</v>
      </c>
      <c r="K525" s="12">
        <f>VLOOKUP($A525,'[2]Export'!$A:$R,K$1,0)</f>
        <v>0</v>
      </c>
      <c r="L525" s="12">
        <f>VLOOKUP($A525,'[2]Export'!$A:$R,L$1,0)</f>
        <v>0</v>
      </c>
      <c r="M525" s="12">
        <f>VLOOKUP($A525,'[2]Export'!$A:$R,M$1,0)</f>
        <v>0</v>
      </c>
      <c r="N525" s="12">
        <f>VLOOKUP($A525,'[2]Export'!$A:$R,N$1,0)</f>
        <v>62</v>
      </c>
      <c r="O525" s="12">
        <f>VLOOKUP($A525,'[2]Export'!$A:$R,O$1,0)</f>
        <v>70</v>
      </c>
      <c r="P525" s="12">
        <f>VLOOKUP($A525,'[2]Export'!$A:$R,P$1,0)</f>
        <v>65</v>
      </c>
    </row>
    <row r="526" spans="1:16" s="9" customFormat="1" ht="15">
      <c r="A526" s="7" t="s">
        <v>550</v>
      </c>
      <c r="B526" s="7" t="s">
        <v>9</v>
      </c>
      <c r="C526" s="10" t="s">
        <v>460</v>
      </c>
      <c r="D526" s="11" t="s">
        <v>600</v>
      </c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</row>
    <row r="527" spans="1:16" s="9" customFormat="1" ht="15">
      <c r="A527" s="7" t="s">
        <v>551</v>
      </c>
      <c r="B527" s="7" t="s">
        <v>18</v>
      </c>
      <c r="C527" s="10" t="s">
        <v>460</v>
      </c>
      <c r="D527" s="11"/>
      <c r="E527" s="12">
        <f>VLOOKUP($A527,'[2]Export'!$A:$R,E$1,0)</f>
        <v>0</v>
      </c>
      <c r="F527" s="12">
        <f>VLOOKUP($A527,'[2]Export'!$A:$R,F$1,0)</f>
        <v>0</v>
      </c>
      <c r="G527" s="12">
        <f>VLOOKUP($A527,'[2]Export'!$A:$R,G$1,0)</f>
        <v>0</v>
      </c>
      <c r="H527" s="12">
        <f>VLOOKUP($A527,'[2]Export'!$A:$R,H$1,0)</f>
        <v>0</v>
      </c>
      <c r="I527" s="12">
        <f>VLOOKUP($A527,'[2]Export'!$A:$R,I$1,0)</f>
        <v>0</v>
      </c>
      <c r="J527" s="12">
        <f>VLOOKUP($A527,'[2]Export'!$A:$R,J$1,0)</f>
        <v>0</v>
      </c>
      <c r="K527" s="12">
        <f>VLOOKUP($A527,'[2]Export'!$A:$R,K$1,0)</f>
        <v>0</v>
      </c>
      <c r="L527" s="12">
        <f>VLOOKUP($A527,'[2]Export'!$A:$R,L$1,0)</f>
        <v>0</v>
      </c>
      <c r="M527" s="12">
        <f>VLOOKUP($A527,'[2]Export'!$A:$R,M$1,0)</f>
        <v>0</v>
      </c>
      <c r="N527" s="12">
        <f>VLOOKUP($A527,'[2]Export'!$A:$R,N$1,0)</f>
        <v>51</v>
      </c>
      <c r="O527" s="12">
        <f>VLOOKUP($A527,'[2]Export'!$A:$R,O$1,0)</f>
        <v>63</v>
      </c>
      <c r="P527" s="12">
        <f>VLOOKUP($A527,'[2]Export'!$A:$R,P$1,0)</f>
        <v>40</v>
      </c>
    </row>
    <row r="528" spans="1:16" ht="15">
      <c r="A528" s="13" t="s">
        <v>552</v>
      </c>
      <c r="B528" s="13" t="s">
        <v>24</v>
      </c>
      <c r="C528" s="14" t="s">
        <v>460</v>
      </c>
      <c r="D528" s="15"/>
      <c r="E528" s="16">
        <f>VLOOKUP($A528,'[2]Export'!$A:$R,E$1,0)</f>
        <v>5.8</v>
      </c>
      <c r="F528" s="16">
        <f>VLOOKUP($A528,'[2]Export'!$A:$R,F$1,0)</f>
        <v>6.05</v>
      </c>
      <c r="G528" s="16">
        <f>VLOOKUP($A528,'[2]Export'!$A:$R,G$1,0)</f>
        <v>10</v>
      </c>
      <c r="H528" s="16">
        <f>VLOOKUP($A528,'[2]Export'!$A:$R,H$1,0)</f>
        <v>1</v>
      </c>
      <c r="I528" s="16">
        <f>VLOOKUP($A528,'[2]Export'!$A:$R,I$1,0)</f>
        <v>0</v>
      </c>
      <c r="J528" s="16">
        <f>VLOOKUP($A528,'[2]Export'!$A:$R,J$1,0)</f>
        <v>1</v>
      </c>
      <c r="K528" s="16">
        <f>VLOOKUP($A528,'[2]Export'!$A:$R,K$1,0)</f>
        <v>0</v>
      </c>
      <c r="L528" s="16">
        <f>VLOOKUP($A528,'[2]Export'!$A:$R,L$1,0)</f>
        <v>0</v>
      </c>
      <c r="M528" s="16">
        <f>VLOOKUP($A528,'[2]Export'!$A:$R,M$1,0)</f>
        <v>0</v>
      </c>
      <c r="N528" s="16">
        <f>VLOOKUP($A528,'[2]Export'!$A:$R,N$1,0)</f>
        <v>57</v>
      </c>
      <c r="O528" s="16">
        <f>VLOOKUP($A528,'[2]Export'!$A:$R,O$1,0)</f>
        <v>64</v>
      </c>
      <c r="P528" s="16">
        <f>VLOOKUP($A528,'[2]Export'!$A:$R,P$1,0)</f>
        <v>50</v>
      </c>
    </row>
    <row r="529" spans="1:16" s="9" customFormat="1" ht="15">
      <c r="A529" s="7" t="s">
        <v>553</v>
      </c>
      <c r="B529" s="7" t="s">
        <v>33</v>
      </c>
      <c r="C529" s="10" t="s">
        <v>460</v>
      </c>
      <c r="D529" s="11" t="s">
        <v>594</v>
      </c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</row>
    <row r="530" spans="1:16" s="9" customFormat="1" ht="15">
      <c r="A530" s="7" t="s">
        <v>554</v>
      </c>
      <c r="B530" s="7" t="s">
        <v>16</v>
      </c>
      <c r="C530" s="10" t="s">
        <v>460</v>
      </c>
      <c r="D530" s="11" t="s">
        <v>595</v>
      </c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</row>
    <row r="531" spans="1:16" s="9" customFormat="1" ht="15">
      <c r="A531" s="7" t="s">
        <v>555</v>
      </c>
      <c r="B531" s="7" t="s">
        <v>28</v>
      </c>
      <c r="C531" s="10" t="s">
        <v>460</v>
      </c>
      <c r="D531" s="11"/>
      <c r="E531" s="12">
        <f>VLOOKUP($A531,'[2]Export'!$A:$R,E$1,0)</f>
        <v>5.72</v>
      </c>
      <c r="F531" s="12">
        <f>VLOOKUP($A531,'[2]Export'!$A:$R,F$1,0)</f>
        <v>6.16</v>
      </c>
      <c r="G531" s="12">
        <f>VLOOKUP($A531,'[2]Export'!$A:$R,G$1,0)</f>
        <v>9</v>
      </c>
      <c r="H531" s="12">
        <f>VLOOKUP($A531,'[2]Export'!$A:$R,H$1,0)</f>
        <v>1</v>
      </c>
      <c r="I531" s="12">
        <f>VLOOKUP($A531,'[2]Export'!$A:$R,I$1,0)</f>
        <v>1</v>
      </c>
      <c r="J531" s="12">
        <f>VLOOKUP($A531,'[2]Export'!$A:$R,J$1,0)</f>
        <v>0</v>
      </c>
      <c r="K531" s="12">
        <f>VLOOKUP($A531,'[2]Export'!$A:$R,K$1,0)</f>
        <v>0</v>
      </c>
      <c r="L531" s="12">
        <f>VLOOKUP($A531,'[2]Export'!$A:$R,L$1,0)</f>
        <v>0</v>
      </c>
      <c r="M531" s="12">
        <f>VLOOKUP($A531,'[2]Export'!$A:$R,M$1,0)</f>
        <v>0</v>
      </c>
      <c r="N531" s="12">
        <f>VLOOKUP($A531,'[2]Export'!$A:$R,N$1,0)</f>
        <v>60</v>
      </c>
      <c r="O531" s="12">
        <f>VLOOKUP($A531,'[2]Export'!$A:$R,O$1,0)</f>
        <v>65</v>
      </c>
      <c r="P531" s="12">
        <f>VLOOKUP($A531,'[2]Export'!$A:$R,P$1,0)</f>
        <v>75</v>
      </c>
    </row>
    <row r="532" spans="1:16" s="9" customFormat="1" ht="15">
      <c r="A532" s="7" t="s">
        <v>556</v>
      </c>
      <c r="B532" s="7" t="s">
        <v>20</v>
      </c>
      <c r="C532" s="10" t="s">
        <v>460</v>
      </c>
      <c r="D532" s="11" t="s">
        <v>596</v>
      </c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</row>
    <row r="533" spans="1:16" s="9" customFormat="1" ht="15">
      <c r="A533" s="7" t="s">
        <v>557</v>
      </c>
      <c r="B533" s="7" t="s">
        <v>12</v>
      </c>
      <c r="C533" s="10" t="s">
        <v>460</v>
      </c>
      <c r="D533" s="11"/>
      <c r="E533" s="12">
        <f>VLOOKUP($A533,'[2]Export'!$A:$R,E$1,0)</f>
        <v>5.62</v>
      </c>
      <c r="F533" s="12">
        <f>VLOOKUP($A533,'[2]Export'!$A:$R,F$1,0)</f>
        <v>5.43</v>
      </c>
      <c r="G533" s="12">
        <f>VLOOKUP($A533,'[2]Export'!$A:$R,G$1,0)</f>
        <v>8</v>
      </c>
      <c r="H533" s="12">
        <f>VLOOKUP($A533,'[2]Export'!$A:$R,H$1,0)</f>
        <v>0</v>
      </c>
      <c r="I533" s="12">
        <f>VLOOKUP($A533,'[2]Export'!$A:$R,I$1,0)</f>
        <v>0</v>
      </c>
      <c r="J533" s="12">
        <f>VLOOKUP($A533,'[2]Export'!$A:$R,J$1,0)</f>
        <v>3</v>
      </c>
      <c r="K533" s="12">
        <f>VLOOKUP($A533,'[2]Export'!$A:$R,K$1,0)</f>
        <v>0</v>
      </c>
      <c r="L533" s="12">
        <f>VLOOKUP($A533,'[2]Export'!$A:$R,L$1,0)</f>
        <v>0</v>
      </c>
      <c r="M533" s="12">
        <f>VLOOKUP($A533,'[2]Export'!$A:$R,M$1,0)</f>
        <v>0</v>
      </c>
      <c r="N533" s="12">
        <f>VLOOKUP($A533,'[2]Export'!$A:$R,N$1,0)</f>
        <v>60</v>
      </c>
      <c r="O533" s="12">
        <f>VLOOKUP($A533,'[2]Export'!$A:$R,O$1,0)</f>
        <v>72</v>
      </c>
      <c r="P533" s="12">
        <f>VLOOKUP($A533,'[2]Export'!$A:$R,P$1,0)</f>
        <v>65</v>
      </c>
    </row>
    <row r="534" spans="1:16" s="9" customFormat="1" ht="15">
      <c r="A534" s="7" t="s">
        <v>558</v>
      </c>
      <c r="B534" s="7" t="s">
        <v>57</v>
      </c>
      <c r="C534" s="10" t="s">
        <v>460</v>
      </c>
      <c r="D534" s="11"/>
      <c r="E534" s="12">
        <f>VLOOKUP($A534,'[2]Export'!$A:$R,E$1,0)</f>
        <v>0</v>
      </c>
      <c r="F534" s="12">
        <f>VLOOKUP($A534,'[2]Export'!$A:$R,F$1,0)</f>
        <v>0</v>
      </c>
      <c r="G534" s="12">
        <f>VLOOKUP($A534,'[2]Export'!$A:$R,G$1,0)</f>
        <v>0</v>
      </c>
      <c r="H534" s="12">
        <f>VLOOKUP($A534,'[2]Export'!$A:$R,H$1,0)</f>
        <v>0</v>
      </c>
      <c r="I534" s="12">
        <f>VLOOKUP($A534,'[2]Export'!$A:$R,I$1,0)</f>
        <v>0</v>
      </c>
      <c r="J534" s="12">
        <f>VLOOKUP($A534,'[2]Export'!$A:$R,J$1,0)</f>
        <v>0</v>
      </c>
      <c r="K534" s="12">
        <f>VLOOKUP($A534,'[2]Export'!$A:$R,K$1,0)</f>
        <v>0</v>
      </c>
      <c r="L534" s="12">
        <f>VLOOKUP($A534,'[2]Export'!$A:$R,L$1,0)</f>
        <v>0</v>
      </c>
      <c r="M534" s="12">
        <f>VLOOKUP($A534,'[2]Export'!$A:$R,M$1,0)</f>
        <v>0</v>
      </c>
      <c r="N534" s="12">
        <f>VLOOKUP($A534,'[2]Export'!$A:$R,N$1,0)</f>
        <v>61</v>
      </c>
      <c r="O534" s="12">
        <f>VLOOKUP($A534,'[2]Export'!$A:$R,O$1,0)</f>
        <v>69</v>
      </c>
      <c r="P534" s="12">
        <f>VLOOKUP($A534,'[2]Export'!$A:$R,P$1,0)</f>
        <v>10</v>
      </c>
    </row>
    <row r="535" spans="1:16" s="9" customFormat="1" ht="15">
      <c r="A535" s="7" t="s">
        <v>559</v>
      </c>
      <c r="B535" s="7" t="s">
        <v>46</v>
      </c>
      <c r="C535" s="10" t="s">
        <v>460</v>
      </c>
      <c r="D535" s="11" t="s">
        <v>598</v>
      </c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</row>
    <row r="536" spans="1:16" ht="15">
      <c r="A536" s="13" t="s">
        <v>560</v>
      </c>
      <c r="B536" s="13" t="s">
        <v>18</v>
      </c>
      <c r="C536" s="14" t="s">
        <v>460</v>
      </c>
      <c r="D536" s="15"/>
      <c r="E536" s="16">
        <f>VLOOKUP($A536,'[2]Export'!$A:$R,E$1,0)</f>
        <v>5.5</v>
      </c>
      <c r="F536" s="16">
        <f>VLOOKUP($A536,'[2]Export'!$A:$R,F$1,0)</f>
        <v>5.41</v>
      </c>
      <c r="G536" s="16">
        <f>VLOOKUP($A536,'[2]Export'!$A:$R,G$1,0)</f>
        <v>6</v>
      </c>
      <c r="H536" s="16">
        <f>VLOOKUP($A536,'[2]Export'!$A:$R,H$1,0)</f>
        <v>0</v>
      </c>
      <c r="I536" s="16">
        <f>VLOOKUP($A536,'[2]Export'!$A:$R,I$1,0)</f>
        <v>0</v>
      </c>
      <c r="J536" s="16">
        <f>VLOOKUP($A536,'[2]Export'!$A:$R,J$1,0)</f>
        <v>2</v>
      </c>
      <c r="K536" s="16">
        <f>VLOOKUP($A536,'[2]Export'!$A:$R,K$1,0)</f>
        <v>0</v>
      </c>
      <c r="L536" s="16">
        <f>VLOOKUP($A536,'[2]Export'!$A:$R,L$1,0)</f>
        <v>0</v>
      </c>
      <c r="M536" s="16">
        <f>VLOOKUP($A536,'[2]Export'!$A:$R,M$1,0)</f>
        <v>0</v>
      </c>
      <c r="N536" s="16">
        <f>VLOOKUP($A536,'[2]Export'!$A:$R,N$1,0)</f>
        <v>59</v>
      </c>
      <c r="O536" s="16">
        <f>VLOOKUP($A536,'[2]Export'!$A:$R,O$1,0)</f>
        <v>65</v>
      </c>
      <c r="P536" s="16">
        <f>VLOOKUP($A536,'[2]Export'!$A:$R,P$1,0)</f>
        <v>55</v>
      </c>
    </row>
    <row r="537" spans="1:16" s="9" customFormat="1" ht="15">
      <c r="A537" s="7" t="s">
        <v>561</v>
      </c>
      <c r="B537" s="7" t="s">
        <v>18</v>
      </c>
      <c r="C537" s="10" t="s">
        <v>460</v>
      </c>
      <c r="D537" s="11"/>
      <c r="E537" s="12">
        <f>VLOOKUP($A537,'[2]Export'!$A:$R,E$1,0)</f>
        <v>5.5</v>
      </c>
      <c r="F537" s="12">
        <f>VLOOKUP($A537,'[2]Export'!$A:$R,F$1,0)</f>
        <v>6</v>
      </c>
      <c r="G537" s="12">
        <f>VLOOKUP($A537,'[2]Export'!$A:$R,G$1,0)</f>
        <v>2</v>
      </c>
      <c r="H537" s="12">
        <f>VLOOKUP($A537,'[2]Export'!$A:$R,H$1,0)</f>
        <v>0</v>
      </c>
      <c r="I537" s="12">
        <f>VLOOKUP($A537,'[2]Export'!$A:$R,I$1,0)</f>
        <v>1</v>
      </c>
      <c r="J537" s="12">
        <f>VLOOKUP($A537,'[2]Export'!$A:$R,J$1,0)</f>
        <v>0</v>
      </c>
      <c r="K537" s="12">
        <f>VLOOKUP($A537,'[2]Export'!$A:$R,K$1,0)</f>
        <v>0</v>
      </c>
      <c r="L537" s="12">
        <f>VLOOKUP($A537,'[2]Export'!$A:$R,L$1,0)</f>
        <v>0</v>
      </c>
      <c r="M537" s="12">
        <f>VLOOKUP($A537,'[2]Export'!$A:$R,M$1,0)</f>
        <v>1</v>
      </c>
      <c r="N537" s="12">
        <f>VLOOKUP($A537,'[2]Export'!$A:$R,N$1,0)</f>
        <v>54</v>
      </c>
      <c r="O537" s="12">
        <f>VLOOKUP($A537,'[2]Export'!$A:$R,O$1,0)</f>
        <v>64</v>
      </c>
      <c r="P537" s="12">
        <f>VLOOKUP($A537,'[2]Export'!$A:$R,P$1,0)</f>
        <v>55</v>
      </c>
    </row>
    <row r="538" spans="1:16" s="9" customFormat="1" ht="15">
      <c r="A538" s="7" t="s">
        <v>562</v>
      </c>
      <c r="B538" s="7" t="s">
        <v>44</v>
      </c>
      <c r="C538" s="10" t="s">
        <v>460</v>
      </c>
      <c r="D538" s="11"/>
      <c r="E538" s="12">
        <f>VLOOKUP($A538,'[2]Export'!$A:$R,E$1,0)</f>
        <v>5.88</v>
      </c>
      <c r="F538" s="12">
        <f>VLOOKUP($A538,'[2]Export'!$A:$R,F$1,0)</f>
        <v>6.65</v>
      </c>
      <c r="G538" s="12">
        <f>VLOOKUP($A538,'[2]Export'!$A:$R,G$1,0)</f>
        <v>13</v>
      </c>
      <c r="H538" s="12">
        <f>VLOOKUP($A538,'[2]Export'!$A:$R,H$1,0)</f>
        <v>2</v>
      </c>
      <c r="I538" s="12">
        <f>VLOOKUP($A538,'[2]Export'!$A:$R,I$1,0)</f>
        <v>2</v>
      </c>
      <c r="J538" s="12">
        <f>VLOOKUP($A538,'[2]Export'!$A:$R,J$1,0)</f>
        <v>0</v>
      </c>
      <c r="K538" s="12">
        <f>VLOOKUP($A538,'[2]Export'!$A:$R,K$1,0)</f>
        <v>1</v>
      </c>
      <c r="L538" s="12">
        <f>VLOOKUP($A538,'[2]Export'!$A:$R,L$1,0)</f>
        <v>0</v>
      </c>
      <c r="M538" s="12">
        <f>VLOOKUP($A538,'[2]Export'!$A:$R,M$1,0)</f>
        <v>0</v>
      </c>
      <c r="N538" s="12">
        <f>VLOOKUP($A538,'[2]Export'!$A:$R,N$1,0)</f>
        <v>60</v>
      </c>
      <c r="O538" s="12">
        <f>VLOOKUP($A538,'[2]Export'!$A:$R,O$1,0)</f>
        <v>58</v>
      </c>
      <c r="P538" s="12">
        <f>VLOOKUP($A538,'[2]Export'!$A:$R,P$1,0)</f>
        <v>55</v>
      </c>
    </row>
    <row r="539" spans="1:16" ht="15">
      <c r="A539" s="13" t="s">
        <v>563</v>
      </c>
      <c r="B539" s="13" t="s">
        <v>54</v>
      </c>
      <c r="C539" s="14" t="s">
        <v>460</v>
      </c>
      <c r="D539" s="15"/>
      <c r="E539" s="16">
        <f>VLOOKUP($A539,'[2]Export'!$A:$R,E$1,0)</f>
        <v>6.03</v>
      </c>
      <c r="F539" s="16">
        <f>VLOOKUP($A539,'[2]Export'!$A:$R,F$1,0)</f>
        <v>6.53</v>
      </c>
      <c r="G539" s="16">
        <f>VLOOKUP($A539,'[2]Export'!$A:$R,G$1,0)</f>
        <v>13</v>
      </c>
      <c r="H539" s="16">
        <f>VLOOKUP($A539,'[2]Export'!$A:$R,H$1,0)</f>
        <v>2</v>
      </c>
      <c r="I539" s="16">
        <f>VLOOKUP($A539,'[2]Export'!$A:$R,I$1,0)</f>
        <v>1</v>
      </c>
      <c r="J539" s="16">
        <f>VLOOKUP($A539,'[2]Export'!$A:$R,J$1,0)</f>
        <v>1</v>
      </c>
      <c r="K539" s="16">
        <f>VLOOKUP($A539,'[2]Export'!$A:$R,K$1,0)</f>
        <v>0</v>
      </c>
      <c r="L539" s="16">
        <f>VLOOKUP($A539,'[2]Export'!$A:$R,L$1,0)</f>
        <v>0</v>
      </c>
      <c r="M539" s="16">
        <f>VLOOKUP($A539,'[2]Export'!$A:$R,M$1,0)</f>
        <v>1</v>
      </c>
      <c r="N539" s="16">
        <f>VLOOKUP($A539,'[2]Export'!$A:$R,N$1,0)</f>
        <v>60</v>
      </c>
      <c r="O539" s="16">
        <f>VLOOKUP($A539,'[2]Export'!$A:$R,O$1,0)</f>
        <v>68</v>
      </c>
      <c r="P539" s="16">
        <f>VLOOKUP($A539,'[2]Export'!$A:$R,P$1,0)</f>
        <v>60</v>
      </c>
    </row>
    <row r="540" spans="1:16" s="9" customFormat="1" ht="15">
      <c r="A540" s="7" t="s">
        <v>564</v>
      </c>
      <c r="B540" s="7" t="s">
        <v>24</v>
      </c>
      <c r="C540" s="10" t="s">
        <v>460</v>
      </c>
      <c r="D540" s="11"/>
      <c r="E540" s="12">
        <f>VLOOKUP($A540,'[2]Export'!$A:$R,E$1,0)</f>
        <v>5.5</v>
      </c>
      <c r="F540" s="12">
        <f>VLOOKUP($A540,'[2]Export'!$A:$R,F$1,0)</f>
        <v>5.5</v>
      </c>
      <c r="G540" s="12">
        <f>VLOOKUP($A540,'[2]Export'!$A:$R,G$1,0)</f>
        <v>1</v>
      </c>
      <c r="H540" s="12">
        <f>VLOOKUP($A540,'[2]Export'!$A:$R,H$1,0)</f>
        <v>0</v>
      </c>
      <c r="I540" s="12">
        <f>VLOOKUP($A540,'[2]Export'!$A:$R,I$1,0)</f>
        <v>0</v>
      </c>
      <c r="J540" s="12">
        <f>VLOOKUP($A540,'[2]Export'!$A:$R,J$1,0)</f>
        <v>0</v>
      </c>
      <c r="K540" s="12">
        <f>VLOOKUP($A540,'[2]Export'!$A:$R,K$1,0)</f>
        <v>0</v>
      </c>
      <c r="L540" s="12">
        <f>VLOOKUP($A540,'[2]Export'!$A:$R,L$1,0)</f>
        <v>0</v>
      </c>
      <c r="M540" s="12">
        <f>VLOOKUP($A540,'[2]Export'!$A:$R,M$1,0)</f>
        <v>0</v>
      </c>
      <c r="N540" s="12">
        <f>VLOOKUP($A540,'[2]Export'!$A:$R,N$1,0)</f>
        <v>50</v>
      </c>
      <c r="O540" s="12">
        <f>VLOOKUP($A540,'[2]Export'!$A:$R,O$1,0)</f>
        <v>61</v>
      </c>
      <c r="P540" s="12">
        <f>VLOOKUP($A540,'[2]Export'!$A:$R,P$1,0)</f>
        <v>45</v>
      </c>
    </row>
    <row r="541" spans="1:16" s="9" customFormat="1" ht="15">
      <c r="A541" s="7" t="s">
        <v>565</v>
      </c>
      <c r="B541" s="7" t="s">
        <v>54</v>
      </c>
      <c r="C541" s="10" t="s">
        <v>460</v>
      </c>
      <c r="D541" s="11" t="s">
        <v>600</v>
      </c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1:16" s="9" customFormat="1" ht="15">
      <c r="A542" s="7" t="s">
        <v>566</v>
      </c>
      <c r="B542" s="7" t="s">
        <v>7</v>
      </c>
      <c r="C542" s="10" t="s">
        <v>460</v>
      </c>
      <c r="D542" s="11" t="s">
        <v>600</v>
      </c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1:16" s="9" customFormat="1" ht="15">
      <c r="A543" s="7" t="s">
        <v>567</v>
      </c>
      <c r="B543" s="7" t="s">
        <v>28</v>
      </c>
      <c r="C543" s="10" t="s">
        <v>460</v>
      </c>
      <c r="D543" s="11" t="s">
        <v>591</v>
      </c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1:16" s="9" customFormat="1" ht="15">
      <c r="A544" s="7" t="s">
        <v>568</v>
      </c>
      <c r="B544" s="7" t="s">
        <v>18</v>
      </c>
      <c r="C544" s="10" t="s">
        <v>460</v>
      </c>
      <c r="D544" s="11"/>
      <c r="E544" s="12">
        <f>VLOOKUP($A544,'[2]Export'!$A:$R,E$1,0)</f>
        <v>5.91</v>
      </c>
      <c r="F544" s="12">
        <f>VLOOKUP($A544,'[2]Export'!$A:$R,F$1,0)</f>
        <v>6.58</v>
      </c>
      <c r="G544" s="12">
        <f>VLOOKUP($A544,'[2]Export'!$A:$R,G$1,0)</f>
        <v>6</v>
      </c>
      <c r="H544" s="12">
        <f>VLOOKUP($A544,'[2]Export'!$A:$R,H$1,0)</f>
        <v>1</v>
      </c>
      <c r="I544" s="12">
        <f>VLOOKUP($A544,'[2]Export'!$A:$R,I$1,0)</f>
        <v>1</v>
      </c>
      <c r="J544" s="12">
        <f>VLOOKUP($A544,'[2]Export'!$A:$R,J$1,0)</f>
        <v>0</v>
      </c>
      <c r="K544" s="12">
        <f>VLOOKUP($A544,'[2]Export'!$A:$R,K$1,0)</f>
        <v>0</v>
      </c>
      <c r="L544" s="12">
        <f>VLOOKUP($A544,'[2]Export'!$A:$R,L$1,0)</f>
        <v>0</v>
      </c>
      <c r="M544" s="12">
        <f>VLOOKUP($A544,'[2]Export'!$A:$R,M$1,0)</f>
        <v>0</v>
      </c>
      <c r="N544" s="12">
        <f>VLOOKUP($A544,'[2]Export'!$A:$R,N$1,0)</f>
        <v>60</v>
      </c>
      <c r="O544" s="12">
        <f>VLOOKUP($A544,'[2]Export'!$A:$R,O$1,0)</f>
        <v>71</v>
      </c>
      <c r="P544" s="12">
        <f>VLOOKUP($A544,'[2]Export'!$A:$R,P$1,0)</f>
        <v>60</v>
      </c>
    </row>
    <row r="545" spans="1:16" s="9" customFormat="1" ht="15">
      <c r="A545" s="7" t="s">
        <v>569</v>
      </c>
      <c r="B545" s="7" t="s">
        <v>22</v>
      </c>
      <c r="C545" s="10" t="s">
        <v>460</v>
      </c>
      <c r="D545" s="11"/>
      <c r="E545" s="12">
        <f>VLOOKUP($A545,'[2]Export'!$A:$R,E$1,0)</f>
        <v>5</v>
      </c>
      <c r="F545" s="12">
        <f>VLOOKUP($A545,'[2]Export'!$A:$R,F$1,0)</f>
        <v>5</v>
      </c>
      <c r="G545" s="12">
        <f>VLOOKUP($A545,'[2]Export'!$A:$R,G$1,0)</f>
        <v>1</v>
      </c>
      <c r="H545" s="12">
        <f>VLOOKUP($A545,'[2]Export'!$A:$R,H$1,0)</f>
        <v>0</v>
      </c>
      <c r="I545" s="12">
        <f>VLOOKUP($A545,'[2]Export'!$A:$R,I$1,0)</f>
        <v>0</v>
      </c>
      <c r="J545" s="12">
        <f>VLOOKUP($A545,'[2]Export'!$A:$R,J$1,0)</f>
        <v>0</v>
      </c>
      <c r="K545" s="12">
        <f>VLOOKUP($A545,'[2]Export'!$A:$R,K$1,0)</f>
        <v>0</v>
      </c>
      <c r="L545" s="12">
        <f>VLOOKUP($A545,'[2]Export'!$A:$R,L$1,0)</f>
        <v>0</v>
      </c>
      <c r="M545" s="12">
        <f>VLOOKUP($A545,'[2]Export'!$A:$R,M$1,0)</f>
        <v>0</v>
      </c>
      <c r="N545" s="12">
        <f>VLOOKUP($A545,'[2]Export'!$A:$R,N$1,0)</f>
        <v>52</v>
      </c>
      <c r="O545" s="12">
        <f>VLOOKUP($A545,'[2]Export'!$A:$R,O$1,0)</f>
        <v>57</v>
      </c>
      <c r="P545" s="12">
        <f>VLOOKUP($A545,'[2]Export'!$A:$R,P$1,0)</f>
        <v>50</v>
      </c>
    </row>
    <row r="546" spans="1:16" s="9" customFormat="1" ht="15">
      <c r="A546" s="7" t="s">
        <v>570</v>
      </c>
      <c r="B546" s="7" t="s">
        <v>9</v>
      </c>
      <c r="C546" s="10" t="s">
        <v>460</v>
      </c>
      <c r="D546" s="11"/>
      <c r="E546" s="12">
        <f>VLOOKUP($A546,'[2]Export'!$A:$R,E$1,0)</f>
        <v>6.16</v>
      </c>
      <c r="F546" s="12">
        <f>VLOOKUP($A546,'[2]Export'!$A:$R,F$1,0)</f>
        <v>7.16</v>
      </c>
      <c r="G546" s="12">
        <f>VLOOKUP($A546,'[2]Export'!$A:$R,G$1,0)</f>
        <v>3</v>
      </c>
      <c r="H546" s="12">
        <f>VLOOKUP($A546,'[2]Export'!$A:$R,H$1,0)</f>
        <v>1</v>
      </c>
      <c r="I546" s="12">
        <f>VLOOKUP($A546,'[2]Export'!$A:$R,I$1,0)</f>
        <v>0</v>
      </c>
      <c r="J546" s="12">
        <f>VLOOKUP($A546,'[2]Export'!$A:$R,J$1,0)</f>
        <v>0</v>
      </c>
      <c r="K546" s="12">
        <f>VLOOKUP($A546,'[2]Export'!$A:$R,K$1,0)</f>
        <v>0</v>
      </c>
      <c r="L546" s="12">
        <f>VLOOKUP($A546,'[2]Export'!$A:$R,L$1,0)</f>
        <v>0</v>
      </c>
      <c r="M546" s="12">
        <f>VLOOKUP($A546,'[2]Export'!$A:$R,M$1,0)</f>
        <v>0</v>
      </c>
      <c r="N546" s="12">
        <f>VLOOKUP($A546,'[2]Export'!$A:$R,N$1,0)</f>
        <v>60</v>
      </c>
      <c r="O546" s="12">
        <f>VLOOKUP($A546,'[2]Export'!$A:$R,O$1,0)</f>
        <v>65</v>
      </c>
      <c r="P546" s="12">
        <f>VLOOKUP($A546,'[2]Export'!$A:$R,P$1,0)</f>
        <v>65</v>
      </c>
    </row>
    <row r="547" spans="1:16" s="9" customFormat="1" ht="15">
      <c r="A547" s="7" t="s">
        <v>571</v>
      </c>
      <c r="B547" s="7" t="s">
        <v>48</v>
      </c>
      <c r="C547" s="10" t="s">
        <v>460</v>
      </c>
      <c r="D547" s="11"/>
      <c r="E547" s="12">
        <f>VLOOKUP($A547,'[2]Export'!$A:$R,E$1,0)</f>
        <v>5.91</v>
      </c>
      <c r="F547" s="12">
        <f>VLOOKUP($A547,'[2]Export'!$A:$R,F$1,0)</f>
        <v>6.91</v>
      </c>
      <c r="G547" s="12">
        <f>VLOOKUP($A547,'[2]Export'!$A:$R,G$1,0)</f>
        <v>6</v>
      </c>
      <c r="H547" s="12">
        <f>VLOOKUP($A547,'[2]Export'!$A:$R,H$1,0)</f>
        <v>2</v>
      </c>
      <c r="I547" s="12">
        <f>VLOOKUP($A547,'[2]Export'!$A:$R,I$1,0)</f>
        <v>0</v>
      </c>
      <c r="J547" s="12">
        <f>VLOOKUP($A547,'[2]Export'!$A:$R,J$1,0)</f>
        <v>1</v>
      </c>
      <c r="K547" s="12">
        <f>VLOOKUP($A547,'[2]Export'!$A:$R,K$1,0)</f>
        <v>0</v>
      </c>
      <c r="L547" s="12">
        <f>VLOOKUP($A547,'[2]Export'!$A:$R,L$1,0)</f>
        <v>0</v>
      </c>
      <c r="M547" s="12">
        <f>VLOOKUP($A547,'[2]Export'!$A:$R,M$1,0)</f>
        <v>1</v>
      </c>
      <c r="N547" s="12">
        <f>VLOOKUP($A547,'[2]Export'!$A:$R,N$1,0)</f>
        <v>59</v>
      </c>
      <c r="O547" s="12">
        <f>VLOOKUP($A547,'[2]Export'!$A:$R,O$1,0)</f>
        <v>65</v>
      </c>
      <c r="P547" s="12">
        <f>VLOOKUP($A547,'[2]Export'!$A:$R,P$1,0)</f>
        <v>65</v>
      </c>
    </row>
    <row r="548" spans="1:16" s="9" customFormat="1" ht="15">
      <c r="A548" s="7" t="s">
        <v>572</v>
      </c>
      <c r="B548" s="7" t="s">
        <v>18</v>
      </c>
      <c r="C548" s="10" t="s">
        <v>460</v>
      </c>
      <c r="D548" s="11"/>
      <c r="E548" s="12">
        <f>VLOOKUP($A548,'[2]Export'!$A:$R,E$1,0)</f>
        <v>0</v>
      </c>
      <c r="F548" s="12">
        <f>VLOOKUP($A548,'[2]Export'!$A:$R,F$1,0)</f>
        <v>0</v>
      </c>
      <c r="G548" s="12">
        <f>VLOOKUP($A548,'[2]Export'!$A:$R,G$1,0)</f>
        <v>0</v>
      </c>
      <c r="H548" s="12">
        <f>VLOOKUP($A548,'[2]Export'!$A:$R,H$1,0)</f>
        <v>0</v>
      </c>
      <c r="I548" s="12">
        <f>VLOOKUP($A548,'[2]Export'!$A:$R,I$1,0)</f>
        <v>0</v>
      </c>
      <c r="J548" s="12">
        <f>VLOOKUP($A548,'[2]Export'!$A:$R,J$1,0)</f>
        <v>0</v>
      </c>
      <c r="K548" s="12">
        <f>VLOOKUP($A548,'[2]Export'!$A:$R,K$1,0)</f>
        <v>0</v>
      </c>
      <c r="L548" s="12">
        <f>VLOOKUP($A548,'[2]Export'!$A:$R,L$1,0)</f>
        <v>0</v>
      </c>
      <c r="M548" s="12">
        <f>VLOOKUP($A548,'[2]Export'!$A:$R,M$1,0)</f>
        <v>0</v>
      </c>
      <c r="N548" s="12">
        <f>VLOOKUP($A548,'[2]Export'!$A:$R,N$1,0)</f>
        <v>42</v>
      </c>
      <c r="O548" s="12">
        <f>VLOOKUP($A548,'[2]Export'!$A:$R,O$1,0)</f>
        <v>59</v>
      </c>
      <c r="P548" s="12">
        <f>VLOOKUP($A548,'[2]Export'!$A:$R,P$1,0)</f>
        <v>20</v>
      </c>
    </row>
    <row r="549" spans="1:16" s="9" customFormat="1" ht="15">
      <c r="A549" s="7" t="s">
        <v>573</v>
      </c>
      <c r="B549" s="7" t="s">
        <v>18</v>
      </c>
      <c r="C549" s="10" t="s">
        <v>460</v>
      </c>
      <c r="D549" s="11"/>
      <c r="E549" s="12">
        <f>VLOOKUP($A549,'[2]Export'!$A:$R,E$1,0)</f>
        <v>5.96</v>
      </c>
      <c r="F549" s="12">
        <f>VLOOKUP($A549,'[2]Export'!$A:$R,F$1,0)</f>
        <v>6.19</v>
      </c>
      <c r="G549" s="12">
        <f>VLOOKUP($A549,'[2]Export'!$A:$R,G$1,0)</f>
        <v>13</v>
      </c>
      <c r="H549" s="12">
        <f>VLOOKUP($A549,'[2]Export'!$A:$R,H$1,0)</f>
        <v>1</v>
      </c>
      <c r="I549" s="12">
        <f>VLOOKUP($A549,'[2]Export'!$A:$R,I$1,0)</f>
        <v>1</v>
      </c>
      <c r="J549" s="12">
        <f>VLOOKUP($A549,'[2]Export'!$A:$R,J$1,0)</f>
        <v>2</v>
      </c>
      <c r="K549" s="12">
        <f>VLOOKUP($A549,'[2]Export'!$A:$R,K$1,0)</f>
        <v>0</v>
      </c>
      <c r="L549" s="12">
        <f>VLOOKUP($A549,'[2]Export'!$A:$R,L$1,0)</f>
        <v>0</v>
      </c>
      <c r="M549" s="12">
        <f>VLOOKUP($A549,'[2]Export'!$A:$R,M$1,0)</f>
        <v>0</v>
      </c>
      <c r="N549" s="12">
        <f>VLOOKUP($A549,'[2]Export'!$A:$R,N$1,0)</f>
        <v>56</v>
      </c>
      <c r="O549" s="12">
        <f>VLOOKUP($A549,'[2]Export'!$A:$R,O$1,0)</f>
        <v>65</v>
      </c>
      <c r="P549" s="12">
        <f>VLOOKUP($A549,'[2]Export'!$A:$R,P$1,0)</f>
        <v>55</v>
      </c>
    </row>
    <row r="550" spans="1:16" s="9" customFormat="1" ht="15">
      <c r="A550" s="7" t="s">
        <v>574</v>
      </c>
      <c r="B550" s="7" t="s">
        <v>16</v>
      </c>
      <c r="C550" s="10" t="s">
        <v>460</v>
      </c>
      <c r="D550" s="11" t="s">
        <v>593</v>
      </c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</row>
    <row r="551" spans="1:16" ht="15">
      <c r="A551" s="13" t="s">
        <v>575</v>
      </c>
      <c r="B551" s="13" t="s">
        <v>42</v>
      </c>
      <c r="C551" s="14" t="s">
        <v>460</v>
      </c>
      <c r="D551" s="15" t="s">
        <v>596</v>
      </c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</row>
    <row r="552" spans="1:16" s="9" customFormat="1" ht="15">
      <c r="A552" s="7" t="s">
        <v>576</v>
      </c>
      <c r="B552" s="7" t="s">
        <v>57</v>
      </c>
      <c r="C552" s="10" t="s">
        <v>460</v>
      </c>
      <c r="D552" s="11" t="s">
        <v>591</v>
      </c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</row>
    <row r="553" spans="1:16" s="9" customFormat="1" ht="15">
      <c r="A553" s="7" t="s">
        <v>577</v>
      </c>
      <c r="B553" s="7" t="s">
        <v>22</v>
      </c>
      <c r="C553" s="10" t="s">
        <v>460</v>
      </c>
      <c r="D553" s="11"/>
      <c r="E553" s="12">
        <f>VLOOKUP($A553,'[2]Export'!$A:$R,E$1,0)</f>
        <v>0</v>
      </c>
      <c r="F553" s="12">
        <f>VLOOKUP($A553,'[2]Export'!$A:$R,F$1,0)</f>
        <v>0</v>
      </c>
      <c r="G553" s="12">
        <f>VLOOKUP($A553,'[2]Export'!$A:$R,G$1,0)</f>
        <v>0</v>
      </c>
      <c r="H553" s="12">
        <f>VLOOKUP($A553,'[2]Export'!$A:$R,H$1,0)</f>
        <v>0</v>
      </c>
      <c r="I553" s="12">
        <f>VLOOKUP($A553,'[2]Export'!$A:$R,I$1,0)</f>
        <v>0</v>
      </c>
      <c r="J553" s="12">
        <f>VLOOKUP($A553,'[2]Export'!$A:$R,J$1,0)</f>
        <v>0</v>
      </c>
      <c r="K553" s="12">
        <f>VLOOKUP($A553,'[2]Export'!$A:$R,K$1,0)</f>
        <v>0</v>
      </c>
      <c r="L553" s="12">
        <f>VLOOKUP($A553,'[2]Export'!$A:$R,L$1,0)</f>
        <v>0</v>
      </c>
      <c r="M553" s="12">
        <f>VLOOKUP($A553,'[2]Export'!$A:$R,M$1,0)</f>
        <v>0</v>
      </c>
      <c r="N553" s="12">
        <f>VLOOKUP($A553,'[2]Export'!$A:$R,N$1,0)</f>
        <v>59</v>
      </c>
      <c r="O553" s="12">
        <f>VLOOKUP($A553,'[2]Export'!$A:$R,O$1,0)</f>
        <v>68</v>
      </c>
      <c r="P553" s="12">
        <f>VLOOKUP($A553,'[2]Export'!$A:$R,P$1,0)</f>
        <v>60</v>
      </c>
    </row>
  </sheetData>
  <sheetProtection/>
  <autoFilter ref="A2:N553"/>
  <printOptions/>
  <pageMargins left="0.11811023622047245" right="0.11811023622047245" top="0.35433070866141736" bottom="0.35433070866141736" header="0.31496062992125984" footer="0.31496062992125984"/>
  <pageSetup fitToHeight="8" fitToWidth="1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2021-02-02T18:21:09Z</dcterms:created>
  <dcterms:modified xsi:type="dcterms:W3CDTF">2021-02-02T19:15:59Z</dcterms:modified>
  <cp:category/>
  <cp:version/>
  <cp:contentType/>
  <cp:contentStatus/>
</cp:coreProperties>
</file>